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<sst xmlns="http://schemas.openxmlformats.org/spreadsheetml/2006/main" count="29" uniqueCount="29">
  <si>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</si>
  <si>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RSS100</t>
  </si>
  <si>
    <t xml:space="preserve">m</t>
  </si>
  <si>
    <t xml:space="preserve">Zócalo de PVC.</t>
  </si>
  <si>
    <r>
      <rPr>
        <sz val="8.25"/>
        <color rgb="FF000000"/>
        <rFont val="Arial"/>
        <family val="2"/>
      </rPr>
      <t xml:space="preserve">Zócalo semirrígido de PVC expandido, de 100 mm de altura, fijado con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</si>
  <si>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</si>
  <si>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</si>
  <si>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</si>
  <si>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</si>
  <si>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</si>
  <si>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</si>
  <si>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</si>
  <si>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mt18dww020a</t>
  </si>
  <si>
    <t xml:space="preserve">l</t>
  </si>
  <si>
    <t xml:space="preserve">Adhesivo de cloropreno, de base solvente monocomponente.</t>
  </si>
  <si>
    <t xml:space="preserve">mt18rpv020c</t>
  </si>
  <si>
    <t xml:space="preserve">m</t>
  </si>
  <si>
    <t xml:space="preserve">Zócalo semirrígido de PVC expandido, de 100 mm de altura y 5 mm de espesor, color, suministrado en tramos de 3 m de longitud.</t>
  </si>
  <si>
    <t xml:space="preserve">Subtotal materiales:</t>
  </si>
  <si>
    <t xml:space="preserve">Mano de obra</t>
  </si>
  <si>
    <t xml:space="preserve">mo026</t>
  </si>
  <si>
    <t xml:space="preserve">h</t>
  </si>
  <si>
    <t xml:space="preserve">Oficial colocador de revestimientos flexibles.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</si>
  <si>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</si>
  <si>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</si>
  <si>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</si>
  <si>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</si>
  <si>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$ 22,65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</si>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</sst>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82" customWidth="1"/>
    <col min="4" max="4" width="74.12" customWidth="1"/>
    <col min="5" max="5" width="11.90" customWidth="1"/>
    <col min="6" max="6" width="12.07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0.1</v>
      </c>
      <c r="F10" s="12">
        <v>50.44</v>
      </c>
      <c r="G10" s="12">
        <f ca="1">ROUND(INDIRECT(ADDRESS(ROW()+(0), COLUMN()+(-2), 1))*INDIRECT(ADDRESS(ROW()+(0), COLUMN()+(-1), 1)), 2)</f>
        <v>5.04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1.05</v>
      </c>
      <c r="F11" s="14">
        <v>57.58</v>
      </c>
      <c r="G11" s="14">
        <f ca="1">ROUND(INDIRECT(ADDRESS(ROW()+(0), COLUMN()+(-2), 1))*INDIRECT(ADDRESS(ROW()+(0), COLUMN()+(-1), 1)), 2)</f>
        <v>60.46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65.5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0.13</v>
      </c>
      <c r="F14" s="14">
        <v>445.11</v>
      </c>
      <c r="G14" s="14">
        <f ca="1">ROUND(INDIRECT(ADDRESS(ROW()+(0), COLUMN()+(-2), 1))*INDIRECT(ADDRESS(ROW()+(0), COLUMN()+(-1), 1)), 2)</f>
        <v>57.86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57.86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123.36</v>
      </c>
      <c r="G17" s="14">
        <f ca="1">ROUND(INDIRECT(ADDRESS(ROW()+(0), COLUMN()+(-2), 1))*INDIRECT(ADDRESS(ROW()+(0), COLUMN()+(-1), 1))/100, 2)</f>
        <v>2.47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2)</f>
        <v>125.83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