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<sst xmlns="http://schemas.openxmlformats.org/spreadsheetml/2006/main" count="29" uniqueCount="29">
  <si>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</si>
  <si>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</si>
  <si>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</si>
  <si>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</si>
  <si>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diámetro, estabilizada con 100 kg de cemento Portland CEM II/A-</t>
    </r>
    <r>
      <rPr>
        <b/>
        <sz val="7.80"/>
        <color rgb="FF000000"/>
        <rFont val="A"/>
        <family val="2"/>
      </rPr>
      <t xml:space="preserve">P</t>
    </r>
    <r>
      <rPr>
        <b/>
        <sz val="7.80"/>
        <color rgb="FF000000"/>
        <rFont val="A"/>
        <family val="2"/>
      </rPr>
      <t xml:space="preserve"> 32,5 R por cada m³ de arena seca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</si>
  <si>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</si>
  <si>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</si>
  <si>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</si>
  <si>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</si>
  <si>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</si>
  <si>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</si>
  <si>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mt01arp040c</t>
  </si>
  <si>
    <t xml:space="preserve">m³</t>
  </si>
  <si>
    <t xml:space="preserve">Arena caliza seleccionada de machaqueo, de 0 a 5 mm de diámetro.</t>
  </si>
  <si>
    <t xml:space="preserve">mt08cem020a</t>
  </si>
  <si>
    <t xml:space="preserve">kg</t>
  </si>
  <si>
    <t xml:space="preserve">Cemento Portland CEM II/A-P 32,5 R, en sacos.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</si>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</sst>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31" customWidth="1"/>
    <col min="3" max="3" width="5.10" customWidth="1"/>
    <col min="4" max="4" width="5.68" customWidth="1"/>
    <col min="5" max="5" width="55.08" customWidth="1"/>
    <col min="6" max="6" width="7.72" customWidth="1"/>
    <col min="7" max="7" width="13.41" customWidth="1"/>
    <col min="8" max="8" width="1.46" customWidth="1"/>
    <col min="9" max="9" width="4.08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0.040000</v>
      </c>
      <c r="G8" s="16">
        <v>144.480000</v>
      </c>
      <c r="H8" s="16"/>
      <c r="I8" s="16">
        <f ca="1">ROUND(INDIRECT(ADDRESS(ROW()+(0), COLUMN()+(-3), 1))*INDIRECT(ADDRESS(ROW()+(0), COLUMN()+(-2), 1)), 2)</f>
        <v>5.780000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4.000000</v>
      </c>
      <c r="G9" s="20">
        <v>0.690000</v>
      </c>
      <c r="H9" s="20"/>
      <c r="I9" s="20">
        <f ca="1">ROUND(INDIRECT(ADDRESS(ROW()+(0), COLUMN()+(-3), 1))*INDIRECT(ADDRESS(ROW()+(0), COLUMN()+(-2), 1)), 2)</f>
        <v>2.760000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0.193000</v>
      </c>
      <c r="G10" s="20">
        <v>61.790000</v>
      </c>
      <c r="H10" s="20"/>
      <c r="I10" s="20">
        <f ca="1">ROUND(INDIRECT(ADDRESS(ROW()+(0), COLUMN()+(-3), 1))*INDIRECT(ADDRESS(ROW()+(0), COLUMN()+(-2), 1)), 2)</f>
        <v>11.930000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0.322000</v>
      </c>
      <c r="G11" s="24">
        <v>41.650000</v>
      </c>
      <c r="H11" s="24"/>
      <c r="I11" s="24">
        <f ca="1">ROUND(INDIRECT(ADDRESS(ROW()+(0), COLUMN()+(-3), 1))*INDIRECT(ADDRESS(ROW()+(0), COLUMN()+(-2), 1)), 2)</f>
        <v>13.410000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33.880000</v>
      </c>
      <c r="H12" s="16"/>
      <c r="I12" s="16">
        <f ca="1">ROUND(INDIRECT(ADDRESS(ROW()+(0), COLUMN()+(-3), 1))*INDIRECT(ADDRESS(ROW()+(0), COLUMN()+(-2), 1))/100, 2)</f>
        <v>0.680000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34.560000</v>
      </c>
      <c r="H13" s="24"/>
      <c r="I13" s="24">
        <f ca="1">ROUND(INDIRECT(ADDRESS(ROW()+(0), COLUMN()+(-3), 1))*INDIRECT(ADDRESS(ROW()+(0), COLUMN()+(-2), 1))/100, 2)</f>
        <v>1.040000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35.600000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