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<sst xmlns="http://schemas.openxmlformats.org/spreadsheetml/2006/main" count="29" uniqueCount="29">
  <si>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</si>
  <si>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ROO010</t>
  </si>
  <si>
    <t xml:space="preserve">m²</t>
  </si>
  <si>
    <t xml:space="preserve">Pintura epoxi sobre suelos de garajes.</t>
  </si>
  <si>
    <r>
      <rPr>
        <b/>
        <sz val="8.25"/>
        <color rgb="FF000000"/>
        <rFont val="Arial"/>
        <family val="2"/>
      </rPr>
      <t xml:space="preserve">Pintura de dos componentes, a base de resina epoxi y endurecedor amínico en emulsión acuosa, color verde RAL 6001, acabado satinado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aplicada</t>
    </r>
    <r>
      <rPr>
        <sz val="8.25"/>
        <color rgb="FF000000"/>
        <rFont val="Arial"/>
        <family val="2"/>
      </rPr>
      <t xml:space="preserve"> en dos manos (rendimiento: </t>
    </r>
    <r>
      <rPr>
        <b/>
        <sz val="8.25"/>
        <color rgb="FF000000"/>
        <rFont val="Arial"/>
        <family val="2"/>
      </rPr>
      <t xml:space="preserve">0,225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kg/m²</t>
    </r>
    <r>
      <rPr>
        <sz val="8.25"/>
        <color rgb="FF000000"/>
        <rFont val="Arial"/>
        <family val="2"/>
      </rPr>
      <t xml:space="preserve"> cada mano), sobre superficies </t>
    </r>
    <r>
      <rPr>
        <b/>
        <sz val="8.25"/>
        <color rgb="FF000000"/>
        <rFont val="Arial"/>
        <family val="2"/>
      </rPr>
      <t xml:space="preserve">interiores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 hormigón o de mortero autonivelante</t>
    </r>
    <r>
      <rPr>
        <sz val="8.25"/>
        <color rgb="FF000000"/>
        <rFont val="Arial"/>
        <family val="2"/>
      </rPr>
      <t xml:space="preserve">, en suelos de garajes (sin incluir la preparación del soporte).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</si>
  <si>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</si>
  <si>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</si>
  <si>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</si>
  <si>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</si>
  <si>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</si>
  <si>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</si>
  <si>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</si>
  <si>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mt27upx010i</t>
  </si>
  <si>
    <t xml:space="preserve">kg</t>
  </si>
  <si>
    <t xml:space="preserve">Pintura de dos componentes, a base de resina epoxi y endurecedor amínico en emulsión acuosa, color verde RAL 6001, acabado satinado,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</si>
  <si>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</si>
  <si>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</si>
  <si>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</si>
  <si>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</si>
  <si>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</si>
  <si>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</si>
  <si>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</si>
  <si>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</si>
  <si>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</si>
  <si>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</si>
  <si>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</si>
  <si>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</si>
  <si>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$ 58,99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</si>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</sst>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58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0.450000</v>
      </c>
      <c r="G10" s="13">
        <v>49.960000</v>
      </c>
      <c r="H10" s="13">
        <f ca="1">ROUND(INDIRECT(ADDRESS(ROW()+(0), COLUMN()+(-2), 1))*INDIRECT(ADDRESS(ROW()+(0), COLUMN()+(-1), 1)), 2)</f>
        <v>22.480000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22.480000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0.097000</v>
      </c>
      <c r="G13" s="12">
        <v>49.190000</v>
      </c>
      <c r="H13" s="12">
        <f ca="1">ROUND(INDIRECT(ADDRESS(ROW()+(0), COLUMN()+(-2), 1))*INDIRECT(ADDRESS(ROW()+(0), COLUMN()+(-1), 1)), 2)</f>
        <v>4.770000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0.097000</v>
      </c>
      <c r="G14" s="13">
        <v>36.220000</v>
      </c>
      <c r="H14" s="13">
        <f ca="1">ROUND(INDIRECT(ADDRESS(ROW()+(0), COLUMN()+(-2), 1))*INDIRECT(ADDRESS(ROW()+(0), COLUMN()+(-1), 1)), 2)</f>
        <v>3.510000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8.280000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30.760000</v>
      </c>
      <c r="H17" s="13">
        <f ca="1">ROUND(INDIRECT(ADDRESS(ROW()+(0), COLUMN()+(-2), 1))*INDIRECT(ADDRESS(ROW()+(0), COLUMN()+(-1), 1))/100, 2)</f>
        <v>0.620000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31.380000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