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<sst xmlns="http://schemas.openxmlformats.org/spreadsheetml/2006/main" count="35" uniqueCount="35">
  <si>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</si>
  <si>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RCG050</t>
  </si>
  <si>
    <t xml:space="preserve">m²</t>
  </si>
  <si>
    <t xml:space="preserve">Sistema "TAU CERÁMICA" de aplacado cerámico para fachadas.</t>
  </si>
  <si>
    <r>
      <rPr>
        <sz val="8.25"/>
        <color rgb="FF000000"/>
        <rFont val="Arial"/>
        <family val="2"/>
      </rPr>
      <t xml:space="preserve">Aplacado con </t>
    </r>
    <r>
      <rPr>
        <b/>
        <sz val="8.25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mediante el sistema de aplacado mixto con anclaje visto, con doble encolado y grapa tipo Omega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</si>
  <si>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</si>
  <si>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</si>
  <si>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</si>
  <si>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</si>
  <si>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</si>
  <si>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</si>
  <si>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</si>
  <si>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mt19pct030fa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</si>
  <si>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</si>
  <si>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</si>
  <si>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</si>
  <si>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</si>
  <si>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</si>
  <si>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</si>
  <si>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</si>
  <si>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</si>
  <si>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</si>
  <si>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</si>
  <si>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</si>
  <si>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</si>
  <si>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montador de aplacados cerámicos.</t>
  </si>
  <si>
    <t xml:space="preserve">mo081</t>
  </si>
  <si>
    <t xml:space="preserve">h</t>
  </si>
  <si>
    <t xml:space="preserve">Medio oficial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</si>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</sst>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65" customWidth="1"/>
    <col min="3" max="3" width="2.21" customWidth="1"/>
    <col min="4" max="4" width="20.40" customWidth="1"/>
    <col min="5" max="5" width="26.52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359.220000</v>
      </c>
      <c r="J9" s="15"/>
      <c r="K9" s="15">
        <f ca="1">ROUND(INDIRECT(ADDRESS(ROW()+(0), COLUMN()+(-4), 1))*INDIRECT(ADDRESS(ROW()+(0), COLUMN()+(-2), 1)), 2)</f>
        <v>377.180000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5.000000</v>
      </c>
      <c r="H10" s="14"/>
      <c r="I10" s="15">
        <v>2.690000</v>
      </c>
      <c r="J10" s="15"/>
      <c r="K10" s="15">
        <f ca="1">ROUND(INDIRECT(ADDRESS(ROW()+(0), COLUMN()+(-4), 1))*INDIRECT(ADDRESS(ROW()+(0), COLUMN()+(-2), 1)), 2)</f>
        <v>13.450000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4.000000</v>
      </c>
      <c r="H11" s="16"/>
      <c r="I11" s="17">
        <v>4.340000</v>
      </c>
      <c r="J11" s="17"/>
      <c r="K11" s="17">
        <f ca="1">ROUND(INDIRECT(ADDRESS(ROW()+(0), COLUMN()+(-4), 1))*INDIRECT(ADDRESS(ROW()+(0), COLUMN()+(-2), 1)), 2)</f>
        <v>17.360000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407.990000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1.089000</v>
      </c>
      <c r="H14" s="14"/>
      <c r="I14" s="15">
        <v>50.850000</v>
      </c>
      <c r="J14" s="15"/>
      <c r="K14" s="15">
        <f ca="1">ROUND(INDIRECT(ADDRESS(ROW()+(0), COLUMN()+(-4), 1))*INDIRECT(ADDRESS(ROW()+(0), COLUMN()+(-2), 1)), 2)</f>
        <v>55.380000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1.089000</v>
      </c>
      <c r="H15" s="16"/>
      <c r="I15" s="17">
        <v>36.220000</v>
      </c>
      <c r="J15" s="17"/>
      <c r="K15" s="17">
        <f ca="1">ROUND(INDIRECT(ADDRESS(ROW()+(0), COLUMN()+(-4), 1))*INDIRECT(ADDRESS(ROW()+(0), COLUMN()+(-2), 1)), 2)</f>
        <v>39.440000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94.820000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502.810000</v>
      </c>
      <c r="J18" s="17"/>
      <c r="K18" s="17">
        <f ca="1">ROUND(INDIRECT(ADDRESS(ROW()+(0), COLUMN()+(-4), 1))*INDIRECT(ADDRESS(ROW()+(0), COLUMN()+(-2), 1))/100, 2)</f>
        <v>10.060000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512.870000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