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<sst xmlns="http://schemas.openxmlformats.org/spreadsheetml/2006/main" count="41" uniqueCount="41">
  <si>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</si>
  <si>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RAD070</t>
  </si>
  <si>
    <t xml:space="preserve">m²</t>
  </si>
  <si>
    <t xml:space="preserve">Revestimiento exterior con piezas de gran formato de gres porcelánico STON-KER "BUTECH". Colocación en capa fina.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</si>
  <si>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SOPORTE: paramento de hormigón, vertical. COLOCACIÓN: en capa fina y mediante doble encolado con adhesivo cementoso mejorado, C2 E S2, altamente deformable y con tiempo abierto ampliado, Super-flex S2 Blanco "BUTECH". REJUNTADO: con mortero de juntas cementoso de fraguado y endurecimiento rápido Colorstuk rapid "BUTECH", tipo CG2, en juntas de 3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</si>
  <si>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</si>
  <si>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</si>
  <si>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</si>
  <si>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</si>
  <si>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</si>
  <si>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</si>
  <si>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</si>
  <si>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</si>
  <si>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</si>
  <si>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cerámicos y de piedra natural en interiores, exteriores y piletas,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</si>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</sst>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73.8</v>
      </c>
      <c r="H10" s="12">
        <f ca="1">ROUND(INDIRECT(ADDRESS(ROW()+(0), COLUMN()+(-2), 1))*INDIRECT(ADDRESS(ROW()+(0), COLUMN()+(-1), 1)), 2)</f>
        <v>442.8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1246.08</v>
      </c>
      <c r="H11" s="12">
        <f ca="1">ROUND(INDIRECT(ADDRESS(ROW()+(0), COLUMN()+(-2), 1))*INDIRECT(ADDRESS(ROW()+(0), COLUMN()+(-1), 1)), 2)</f>
        <v>1308.38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</v>
      </c>
      <c r="G12" s="12">
        <v>53.22</v>
      </c>
      <c r="H12" s="12">
        <f ca="1">ROUND(INDIRECT(ADDRESS(ROW()+(0), COLUMN()+(-2), 1))*INDIRECT(ADDRESS(ROW()+(0), COLUMN()+(-1), 1)), 2)</f>
        <v>9.58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0.103</v>
      </c>
      <c r="G13" s="12">
        <v>29.91</v>
      </c>
      <c r="H13" s="12">
        <f ca="1">ROUND(INDIRECT(ADDRESS(ROW()+(0), COLUMN()+(-2), 1))*INDIRECT(ADDRESS(ROW()+(0), COLUMN()+(-1), 1)), 2)</f>
        <v>3.08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0.206</v>
      </c>
      <c r="G14" s="14">
        <v>5151.61</v>
      </c>
      <c r="H14" s="14">
        <f ca="1">ROUND(INDIRECT(ADDRESS(ROW()+(0), COLUMN()+(-2), 1))*INDIRECT(ADDRESS(ROW()+(0), COLUMN()+(-1), 1)), 2)</f>
        <v>1061.23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2825.07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</v>
      </c>
      <c r="G17" s="12">
        <v>2525.26</v>
      </c>
      <c r="H17" s="12">
        <f ca="1">ROUND(INDIRECT(ADDRESS(ROW()+(0), COLUMN()+(-2), 1))*INDIRECT(ADDRESS(ROW()+(0), COLUMN()+(-1), 1)), 2)</f>
        <v>1515.16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0.6</v>
      </c>
      <c r="G18" s="14">
        <v>1888.05</v>
      </c>
      <c r="H18" s="14">
        <f ca="1">ROUND(INDIRECT(ADDRESS(ROW()+(0), COLUMN()+(-2), 1))*INDIRECT(ADDRESS(ROW()+(0), COLUMN()+(-1), 1)), 2)</f>
        <v>1132.83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2647.99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5473.06</v>
      </c>
      <c r="H21" s="14">
        <f ca="1">ROUND(INDIRECT(ADDRESS(ROW()+(0), COLUMN()+(-2), 1))*INDIRECT(ADDRESS(ROW()+(0), COLUMN()+(-1), 1))/100, 2)</f>
        <v>109.46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5582.52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