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<sst xmlns="http://schemas.openxmlformats.org/spreadsheetml/2006/main" count="31" uniqueCount="31">
  <si>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</si>
  <si>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QUS010</t>
  </si>
  <si>
    <t xml:space="preserve">m²</t>
  </si>
  <si>
    <t xml:space="preserve">Cobertura de tejas asfálticas.</t>
  </si>
  <si>
    <r>
      <rPr>
        <sz val="8.25"/>
        <color rgb="FF000000"/>
        <rFont val="Arial"/>
        <family val="2"/>
      </rPr>
      <t xml:space="preserve">Cobertura de tejas asfálticas rectangulares, fijadas mecánicamente al soporte, en techo inclinado, con una pendiente del 20% al 25%. Incluso clavos para la fijación de las tejas asfálticas. El precio no incluye la impermeabilización del techo, la resolución de puntos singulares ni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</si>
  <si>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</si>
  <si>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</si>
  <si>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</si>
  <si>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</si>
  <si>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</si>
  <si>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</si>
  <si>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</si>
  <si>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mt13tag010a</t>
  </si>
  <si>
    <t xml:space="preserve">m²</t>
  </si>
  <si>
    <t xml:space="preserve">Teja asfáltica rectangular.</t>
  </si>
  <si>
    <t xml:space="preserve">mt13piz050</t>
  </si>
  <si>
    <t xml:space="preserve">kg</t>
  </si>
  <si>
    <t xml:space="preserve">Elementos de sujeción de acero inoxidable (clavos, ganchos, puntas, etc.).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</si>
  <si>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</si>
  <si>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</si>
  <si>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</si>
  <si>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</si>
  <si>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</si>
  <si>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</si>
  <si>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</si>
  <si>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Medio oficial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</si>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</sst>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8.84" customWidth="1"/>
    <col min="5" max="5" width="64.60" customWidth="1"/>
    <col min="6" max="6" width="12.24" customWidth="1"/>
    <col min="7" max="7" width="15.13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168.71</v>
      </c>
      <c r="H10" s="12">
        <f ca="1">ROUND(INDIRECT(ADDRESS(ROW()+(0), COLUMN()+(-2), 1))*INDIRECT(ADDRESS(ROW()+(0), COLUMN()+(-1), 1)), 2)</f>
        <v>185.58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0.05</v>
      </c>
      <c r="G11" s="14">
        <v>40.74</v>
      </c>
      <c r="H11" s="14">
        <f ca="1">ROUND(INDIRECT(ADDRESS(ROW()+(0), COLUMN()+(-2), 1))*INDIRECT(ADDRESS(ROW()+(0), COLUMN()+(-1), 1)), 2)</f>
        <v>2.04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187.62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0.196</v>
      </c>
      <c r="G14" s="12">
        <v>11912.7</v>
      </c>
      <c r="H14" s="12">
        <f ca="1">ROUND(INDIRECT(ADDRESS(ROW()+(0), COLUMN()+(-2), 1))*INDIRECT(ADDRESS(ROW()+(0), COLUMN()+(-1), 1)), 2)</f>
        <v>2334.88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0.196</v>
      </c>
      <c r="G15" s="14">
        <v>8905.02</v>
      </c>
      <c r="H15" s="14">
        <f ca="1">ROUND(INDIRECT(ADDRESS(ROW()+(0), COLUMN()+(-2), 1))*INDIRECT(ADDRESS(ROW()+(0), COLUMN()+(-1), 1)), 2)</f>
        <v>1745.38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4080.26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4267.88</v>
      </c>
      <c r="H18" s="14">
        <f ca="1">ROUND(INDIRECT(ADDRESS(ROW()+(0), COLUMN()+(-2), 1))*INDIRECT(ADDRESS(ROW()+(0), COLUMN()+(-1), 1))/100, 2)</f>
        <v>85.36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4353.24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