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<sst xmlns="http://schemas.openxmlformats.org/spreadsheetml/2006/main" count="35" uniqueCount="35">
  <si>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</si>
  <si>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QUP021</t>
  </si>
  <si>
    <t xml:space="preserve">m</t>
  </si>
  <si>
    <t xml:space="preserve">Punto singular para techo inclinado de policarbonato celular.</t>
  </si>
  <si>
    <r>
      <rPr>
        <sz val="8.25"/>
        <color rgb="FF000000"/>
        <rFont val="Arial"/>
        <family val="2"/>
      </rPr>
      <t xml:space="preserve">Encuentro frontal de faldón con paramento vertical para techo inclinado con una pendiente mayor del 10%, con perfil de apoyo de aluminio, de 1,8 mm de espesor, 65 mm de ancho, 120 mm de altura y 4000 mm de longitud, con junta de neopreno y perfil de cierre superior de aluminio, de 1,8 mm de espesor, 60 mm de ancho, 40 mm de altura y 4000 mm de longitud, con junta de neopreno. Incluso accesorios de fijación de los perfiles al paramento vertical y silicona neutra oxímica,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</si>
  <si>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</si>
  <si>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</si>
  <si>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</si>
  <si>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</si>
  <si>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</si>
  <si>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</si>
  <si>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</si>
  <si>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mt13lpo170a</t>
  </si>
  <si>
    <t xml:space="preserve">m</t>
  </si>
  <si>
    <t xml:space="preserve">Perfil de apoyo de aluminio, de 1,8 mm de espesor, 65 mm de ancho, 120 mm de altura y 4000 mm de longitud, con junta de neopreno, para placas planas de policarbonato celular; con accesorios de fijación.</t>
  </si>
  <si>
    <t xml:space="preserve">mt13lpo175a</t>
  </si>
  <si>
    <t xml:space="preserve">m</t>
  </si>
  <si>
    <t xml:space="preserve">Perfil de cierre superior de aluminio, de 1,8 mm de espesor, 60 mm de ancho, 40 mm de altura y 4000 mm de longitud, con junta de neopreno, para placas planas de policarbonato celular; con accesorios de fijación.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</si>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</sst>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201.45</v>
      </c>
      <c r="H10" s="12">
        <f ca="1">ROUND(INDIRECT(ADDRESS(ROW()+(0), COLUMN()+(-2), 1))*INDIRECT(ADDRESS(ROW()+(0), COLUMN()+(-1), 1)), 2)</f>
        <v>201.45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133.55</v>
      </c>
      <c r="H11" s="12">
        <f ca="1">ROUND(INDIRECT(ADDRESS(ROW()+(0), COLUMN()+(-2), 1))*INDIRECT(ADDRESS(ROW()+(0), COLUMN()+(-1), 1)), 2)</f>
        <v>133.55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0.025</v>
      </c>
      <c r="G12" s="14">
        <v>58.16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2">
        <v>12241</v>
      </c>
      <c r="H15" s="12">
        <f ca="1">ROUND(INDIRECT(ADDRESS(ROW()+(0), COLUMN()+(-2), 1))*INDIRECT(ADDRESS(ROW()+(0), COLUMN()+(-1), 1)), 2)</f>
        <v>3966.09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8905.02</v>
      </c>
      <c r="H16" s="14">
        <f ca="1">ROUND(INDIRECT(ADDRESS(ROW()+(0), COLUMN()+(-2), 1))*INDIRECT(ADDRESS(ROW()+(0), COLUMN()+(-1), 1)), 2)</f>
        <v>1442.61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5408.7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5745.15</v>
      </c>
      <c r="H19" s="14">
        <f ca="1">ROUND(INDIRECT(ADDRESS(ROW()+(0), COLUMN()+(-2), 1))*INDIRECT(ADDRESS(ROW()+(0), COLUMN()+(-1), 1))/100, 2)</f>
        <v>114.9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5860.05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