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<sst xmlns="http://schemas.openxmlformats.org/spreadsheetml/2006/main" count="56" uniqueCount="56">
  <si>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</si>
  <si>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</si>
  <si>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</si>
  <si>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</si>
  <si>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t xml:space="preserve">Tabique (separación de diferentes unidades de uso), sistema tabique TC9+LA2+LM40+LA2+TC9 "PANELSYSTEM", de 230 mm de espesor total, compuesta por: una primera hoja de panel aligerado de yeso reforzado con fibra de vidrio, TC-9 "PANELSYSTEM", de 90 mm de espesor; aislamiento formado por: dos láminas asfálticas, de 2 mm de espesor cada una, con una capa intermedia de panel rígido de lana mineral, no revestido, de 40 mm de espesor; y una segunda hoja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</si>
  <si>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</si>
  <si>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</si>
  <si>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</si>
  <si>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</si>
  <si>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</si>
  <si>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</si>
  <si>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</si>
  <si>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</si>
  <si>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</si>
  <si>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mt12pyp010d</t>
  </si>
  <si>
    <t xml:space="preserve">m²</t>
  </si>
  <si>
    <t xml:space="preserve">Panel aligerado de yeso reforzado con fibra de vidrio, TC-9 "PANELSYSTEM", de 500 mm de ancho, 2900 mm de longitud máxima y 90 mm de espesor, con bordes machihembrados para el pegado entre sí.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</si>
  <si>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</si>
  <si>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</si>
  <si>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</si>
  <si>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</si>
  <si>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</si>
  <si>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</si>
  <si>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</si>
  <si>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</si>
  <si>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</si>
  <si>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mt12pyp010d</t>
  </si>
  <si>
    <t xml:space="preserve">m²</t>
  </si>
  <si>
    <t xml:space="preserve">Panel aligerado de yeso reforzado con fibra de vidrio, TC-9 "PANELSYSTEM", de 500 mm de ancho,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</si>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</sst>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3.460000</v>
      </c>
      <c r="J8" s="16"/>
      <c r="K8" s="16">
        <f ca="1">ROUND(INDIRECT(ADDRESS(ROW()+(0), COLUMN()+(-4), 1))*INDIRECT(ADDRESS(ROW()+(0), COLUMN()+(-2), 1)), 2)</f>
        <v>4.150000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97.890000</v>
      </c>
      <c r="J9" s="20"/>
      <c r="K9" s="20">
        <f ca="1">ROUND(INDIRECT(ADDRESS(ROW()+(0), COLUMN()+(-4), 1))*INDIRECT(ADDRESS(ROW()+(0), COLUMN()+(-2), 1)), 2)</f>
        <v>102.780000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101.410000</v>
      </c>
      <c r="J10" s="20"/>
      <c r="K10" s="20">
        <f ca="1">ROUND(INDIRECT(ADDRESS(ROW()+(0), COLUMN()+(-4), 1))*INDIRECT(ADDRESS(ROW()+(0), COLUMN()+(-2), 1)), 2)</f>
        <v>106.480000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48.920000</v>
      </c>
      <c r="J11" s="20"/>
      <c r="K11" s="20">
        <f ca="1">ROUND(INDIRECT(ADDRESS(ROW()+(0), COLUMN()+(-4), 1))*INDIRECT(ADDRESS(ROW()+(0), COLUMN()+(-2), 1)), 2)</f>
        <v>51.370000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101.410000</v>
      </c>
      <c r="J12" s="20"/>
      <c r="K12" s="20">
        <f ca="1">ROUND(INDIRECT(ADDRESS(ROW()+(0), COLUMN()+(-4), 1))*INDIRECT(ADDRESS(ROW()+(0), COLUMN()+(-2), 1)), 2)</f>
        <v>106.480000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97.890000</v>
      </c>
      <c r="J13" s="20"/>
      <c r="K13" s="20">
        <f ca="1">ROUND(INDIRECT(ADDRESS(ROW()+(0), COLUMN()+(-4), 1))*INDIRECT(ADDRESS(ROW()+(0), COLUMN()+(-2), 1)), 2)</f>
        <v>102.780000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14.700000</v>
      </c>
      <c r="J14" s="20"/>
      <c r="K14" s="20">
        <f ca="1">ROUND(INDIRECT(ADDRESS(ROW()+(0), COLUMN()+(-4), 1))*INDIRECT(ADDRESS(ROW()+(0), COLUMN()+(-2), 1)), 2)</f>
        <v>14.700000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3.460000</v>
      </c>
      <c r="J15" s="20"/>
      <c r="K15" s="20">
        <f ca="1">ROUND(INDIRECT(ADDRESS(ROW()+(0), COLUMN()+(-4), 1))*INDIRECT(ADDRESS(ROW()+(0), COLUMN()+(-2), 1)), 2)</f>
        <v>6.920000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0.010000</v>
      </c>
      <c r="H16" s="19"/>
      <c r="I16" s="20">
        <v>957.160000</v>
      </c>
      <c r="J16" s="20"/>
      <c r="K16" s="20">
        <f ca="1">ROUND(INDIRECT(ADDRESS(ROW()+(0), COLUMN()+(-4), 1))*INDIRECT(ADDRESS(ROW()+(0), COLUMN()+(-2), 1)), 2)</f>
        <v>9.570000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0.400000</v>
      </c>
      <c r="H17" s="19"/>
      <c r="I17" s="20">
        <v>0.650000</v>
      </c>
      <c r="J17" s="20"/>
      <c r="K17" s="20">
        <f ca="1">ROUND(INDIRECT(ADDRESS(ROW()+(0), COLUMN()+(-4), 1))*INDIRECT(ADDRESS(ROW()+(0), COLUMN()+(-2), 1)), 2)</f>
        <v>0.260000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0.400000</v>
      </c>
      <c r="H18" s="19"/>
      <c r="I18" s="20">
        <v>0.220000</v>
      </c>
      <c r="J18" s="20"/>
      <c r="K18" s="20">
        <f ca="1">ROUND(INDIRECT(ADDRESS(ROW()+(0), COLUMN()+(-4), 1))*INDIRECT(ADDRESS(ROW()+(0), COLUMN()+(-2), 1)), 2)</f>
        <v>0.090000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0.504000</v>
      </c>
      <c r="H19" s="19"/>
      <c r="I19" s="20">
        <v>63.870000</v>
      </c>
      <c r="J19" s="20"/>
      <c r="K19" s="20">
        <f ca="1">ROUND(INDIRECT(ADDRESS(ROW()+(0), COLUMN()+(-4), 1))*INDIRECT(ADDRESS(ROW()+(0), COLUMN()+(-2), 1)), 2)</f>
        <v>32.190000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0.504000</v>
      </c>
      <c r="H20" s="23"/>
      <c r="I20" s="24">
        <v>43.360000</v>
      </c>
      <c r="J20" s="24"/>
      <c r="K20" s="24">
        <f ca="1">ROUND(INDIRECT(ADDRESS(ROW()+(0), COLUMN()+(-4), 1))*INDIRECT(ADDRESS(ROW()+(0), COLUMN()+(-2), 1)), 2)</f>
        <v>21.850000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559.620000</v>
      </c>
      <c r="J21" s="16"/>
      <c r="K21" s="16">
        <f ca="1">ROUND(INDIRECT(ADDRESS(ROW()+(0), COLUMN()+(-4), 1))*INDIRECT(ADDRESS(ROW()+(0), COLUMN()+(-2), 1))/100, 2)</f>
        <v>11.190000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570.810000</v>
      </c>
      <c r="J22" s="24"/>
      <c r="K22" s="24">
        <f ca="1">ROUND(INDIRECT(ADDRESS(ROW()+(0), COLUMN()+(-4), 1))*INDIRECT(ADDRESS(ROW()+(0), COLUMN()+(-2), 1))/100, 2)</f>
        <v>17.120000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587.930000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