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<sst xmlns="http://schemas.openxmlformats.org/spreadsheetml/2006/main" count="26" uniqueCount="26">
  <si>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</si>
  <si>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</si>
  <si>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</si>
  <si>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tabiques interiores, sistema "PLACO".</t>
  </si>
  <si>
    <r>
      <rPr>
        <b/>
        <sz val="7.80"/>
        <color rgb="FF000000"/>
        <rFont val="Arial"/>
        <family val="2"/>
      </rPr>
      <t xml:space="preserve">Trampilla de registro, Alutramp "PLACO", de 400x400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</si>
  <si>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</si>
  <si>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</si>
  <si>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</si>
  <si>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</si>
  <si>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</si>
  <si>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</si>
  <si>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mt12plk070a</t>
  </si>
  <si>
    <t xml:space="preserve">Ud</t>
  </si>
  <si>
    <t xml:space="preserve">Trampilla de registro, Alutramp "PLACO", de 400x400 mm, formada por marco de aluminio y puerta de placa de yeso laminado con baja absorción superficial de agua, Placomarine PPM 13.</t>
  </si>
  <si>
    <t xml:space="preserve">mo014</t>
  </si>
  <si>
    <t xml:space="preserve">h</t>
  </si>
  <si>
    <t xml:space="preserve">Oficial colocador de cielorrasos.</t>
  </si>
  <si>
    <t xml:space="preserve">mo080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</si>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</sst>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217.560000</v>
      </c>
      <c r="H8" s="16">
        <f ca="1">ROUND(INDIRECT(ADDRESS(ROW()+(0), COLUMN()+(-2), 1))*INDIRECT(ADDRESS(ROW()+(0), COLUMN()+(-1), 1)), 2)</f>
        <v>217.560000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63.870000</v>
      </c>
      <c r="H9" s="20">
        <f ca="1">ROUND(INDIRECT(ADDRESS(ROW()+(0), COLUMN()+(-2), 1))*INDIRECT(ADDRESS(ROW()+(0), COLUMN()+(-1), 1)), 2)</f>
        <v>9.580000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0.150000</v>
      </c>
      <c r="G10" s="24">
        <v>43.360000</v>
      </c>
      <c r="H10" s="24">
        <f ca="1">ROUND(INDIRECT(ADDRESS(ROW()+(0), COLUMN()+(-2), 1))*INDIRECT(ADDRESS(ROW()+(0), COLUMN()+(-1), 1)), 2)</f>
        <v>6.500000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233.640000</v>
      </c>
      <c r="H11" s="16">
        <f ca="1">ROUND(INDIRECT(ADDRESS(ROW()+(0), COLUMN()+(-2), 1))*INDIRECT(ADDRESS(ROW()+(0), COLUMN()+(-1), 1))/100, 2)</f>
        <v>4.670000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238.310000</v>
      </c>
      <c r="H12" s="24">
        <f ca="1">ROUND(INDIRECT(ADDRESS(ROW()+(0), COLUMN()+(-2), 1))*INDIRECT(ADDRESS(ROW()+(0), COLUMN()+(-1), 1))/100, 2)</f>
        <v>7.150000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