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<sst xmlns="http://schemas.openxmlformats.org/spreadsheetml/2006/main" count="26" uniqueCount="26">
  <si>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</si>
  <si>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PTW021</t>
  </si>
  <si>
    <t xml:space="preserve">Ud</t>
  </si>
  <si>
    <t xml:space="preserve">Trampilla para trasdosado de placas de yeso laminado, en tabiques interiores, sistema "KNAUF".</t>
  </si>
  <si>
    <r>
      <rPr>
        <b/>
        <sz val="7.80"/>
        <color rgb="FF000000"/>
        <rFont val="Arial"/>
        <family val="2"/>
      </rPr>
      <t xml:space="preserve">Trampilla de registro de acero, Revo 13 GKFI, sistema W250 "KNAUF", de 900x900 mm</t>
    </r>
    <r>
      <rPr>
        <sz val="7.80"/>
        <color rgb="FF000000"/>
        <rFont val="Arial"/>
        <family val="2"/>
      </rPr>
      <t xml:space="preserve">, para trasdosado de placas de yeso laminado, en tabiques interiores.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</si>
  <si>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</si>
  <si>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</si>
  <si>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</si>
  <si>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</si>
  <si>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</si>
  <si>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</si>
  <si>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mt12ppk060t</t>
  </si>
  <si>
    <t xml:space="preserve">Ud</t>
  </si>
  <si>
    <t xml:space="preserve">Trampilla de registro de acero, Revo 13 GKFI, sistema W250 "KNAUF", de 900x900 mm, formada por marco, puerta, cierre y brazo de seguridad.</t>
  </si>
  <si>
    <t xml:space="preserve">mo052</t>
  </si>
  <si>
    <t xml:space="preserve">h</t>
  </si>
  <si>
    <t xml:space="preserve">Mamparas y sistemas de placas.</t>
  </si>
  <si>
    <t xml:space="preserve">mo098</t>
  </si>
  <si>
    <t xml:space="preserve">h</t>
  </si>
  <si>
    <t xml:space="preserve">Medio oficial colocador de mamparas y sistemas de placas.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</si>
  <si>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</si>
  <si>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</si>
  <si>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</si>
  <si>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</si>
  <si>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$ 322,31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</si>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</sst>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91" customWidth="1"/>
    <col min="2" max="2" width="4.23" customWidth="1"/>
    <col min="3" max="3" width="3.35" customWidth="1"/>
    <col min="4" max="4" width="68.49" customWidth="1"/>
    <col min="5" max="5" width="6.41" customWidth="1"/>
    <col min="6" max="6" width="13.55" customWidth="1"/>
    <col min="7" max="7" width="10.35" customWidth="1"/>
    <col min="8" max="8" width="1.02" customWidth="1"/>
    <col min="9" max="9" width="0.87" customWidth="1"/>
    <col min="10" max="10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1793.190000</v>
      </c>
      <c r="G8" s="16">
        <f ca="1">ROUND(INDIRECT(ADDRESS(ROW()+(0), COLUMN()+(-2), 1))*INDIRECT(ADDRESS(ROW()+(0), COLUMN()+(-1), 1)), 2)</f>
        <v>1793.190000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0.107000</v>
      </c>
      <c r="F9" s="20">
        <v>63.870000</v>
      </c>
      <c r="G9" s="20">
        <f ca="1">ROUND(INDIRECT(ADDRESS(ROW()+(0), COLUMN()+(-2), 1))*INDIRECT(ADDRESS(ROW()+(0), COLUMN()+(-1), 1)), 2)</f>
        <v>6.830000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0.107000</v>
      </c>
      <c r="F10" s="24">
        <v>43.360000</v>
      </c>
      <c r="G10" s="24">
        <f ca="1">ROUND(INDIRECT(ADDRESS(ROW()+(0), COLUMN()+(-2), 1))*INDIRECT(ADDRESS(ROW()+(0), COLUMN()+(-1), 1)), 2)</f>
        <v>4.640000</v>
      </c>
      <c r="H10" s="24"/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1804.660000</v>
      </c>
      <c r="G11" s="16">
        <f ca="1">ROUND(INDIRECT(ADDRESS(ROW()+(0), COLUMN()+(-2), 1))*INDIRECT(ADDRESS(ROW()+(0), COLUMN()+(-1), 1))/100, 2)</f>
        <v>36.090000</v>
      </c>
      <c r="H11" s="16"/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1840.750000</v>
      </c>
      <c r="G12" s="24">
        <f ca="1">ROUND(INDIRECT(ADDRESS(ROW()+(0), COLUMN()+(-2), 1))*INDIRECT(ADDRESS(ROW()+(0), COLUMN()+(-1), 1))/100, 2)</f>
        <v>55.220000</v>
      </c>
      <c r="H12" s="24"/>
      <c r="I12" s="24"/>
      <c r="J12" s="24"/>
    </row>
    <row r="13" spans="1:10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1895.970000</v>
      </c>
      <c r="H13" s="26"/>
      <c r="I13" s="26"/>
      <c r="J13" s="26"/>
    </row>
  </sheetData>
  <mergeCells count="18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D13"/>
    <mergeCell ref="G13:J13"/>
  </mergeCells>
  <pageMargins left="0.620079" right="0.472441" top="0.472441" bottom="0.472441" header="0.0" footer="0.0"/>
  <pageSetup paperSize="9" orientation="portrait"/>
  <rowBreaks count="0" manualBreakCount="0">
    </rowBreaks>
</worksheet>
</file>