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<sst xmlns="http://schemas.openxmlformats.org/spreadsheetml/2006/main" count="62" uniqueCount="62">
  <si>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</si>
  <si>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</si>
  <si>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</si>
  <si>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</si>
  <si>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636 E, de tabique múltiple (20+92+15+15+15+15)/600 LM - (CT 92) (1 maciza (DF H2) y 4 matafuego (DF)), con placas de yeso laminado, sobre banda acústica "KNAUF", colocada en la base del tabique, formado por una estructura simple, de montantes tipo CT 92; aislamiento entre montantes de tipo CT con panel semirrígido de lana mineral, espesor 45 mm; 172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</si>
  <si>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</si>
  <si>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</si>
  <si>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</si>
  <si>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</si>
  <si>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</si>
  <si>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</si>
  <si>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mt12pck020c</t>
  </si>
  <si>
    <t xml:space="preserve">m</t>
  </si>
  <si>
    <t xml:space="preserve">Banda acústica de dilatación "KNAUF" de 70 mm de ancho.</t>
  </si>
  <si>
    <t xml:space="preserve">mt12sak030b</t>
  </si>
  <si>
    <t xml:space="preserve">m</t>
  </si>
  <si>
    <t xml:space="preserve">Canal CT 94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</si>
  <si>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</si>
  <si>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</si>
  <si>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</si>
  <si>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mt12sak020b</t>
  </si>
  <si>
    <t xml:space="preserve">m</t>
  </si>
  <si>
    <t xml:space="preserve">Montante CT 92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</si>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</sst>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2.780000</v>
      </c>
      <c r="J8" s="16"/>
      <c r="K8" s="16">
        <f ca="1">ROUND(INDIRECT(ADDRESS(ROW()+(0), COLUMN()+(-4), 1))*INDIRECT(ADDRESS(ROW()+(0), COLUMN()+(-2), 1)), 2)</f>
        <v>3.340000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52.310000</v>
      </c>
      <c r="J9" s="20"/>
      <c r="K9" s="20">
        <f ca="1">ROUND(INDIRECT(ADDRESS(ROW()+(0), COLUMN()+(-4), 1))*INDIRECT(ADDRESS(ROW()+(0), COLUMN()+(-2), 1)), 2)</f>
        <v>36.620000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96.020000</v>
      </c>
      <c r="J11" s="20"/>
      <c r="K11" s="20">
        <f ca="1">ROUND(INDIRECT(ADDRESS(ROW()+(0), COLUMN()+(-4), 1))*INDIRECT(ADDRESS(ROW()+(0), COLUMN()+(-2), 1)), 2)</f>
        <v>192.040000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0.090000</v>
      </c>
      <c r="J14" s="20"/>
      <c r="K14" s="20">
        <f ca="1">ROUND(INDIRECT(ADDRESS(ROW()+(0), COLUMN()+(-4), 1))*INDIRECT(ADDRESS(ROW()+(0), COLUMN()+(-2), 1)), 2)</f>
        <v>0.720000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4.000000</v>
      </c>
      <c r="H15" s="19"/>
      <c r="I15" s="20">
        <v>57.660000</v>
      </c>
      <c r="J15" s="20"/>
      <c r="K15" s="20">
        <f ca="1">ROUND(INDIRECT(ADDRESS(ROW()+(0), COLUMN()+(-4), 1))*INDIRECT(ADDRESS(ROW()+(0), COLUMN()+(-2), 1)), 2)</f>
        <v>230.640000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1.350000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0.110000</v>
      </c>
      <c r="J17" s="20"/>
      <c r="K17" s="20">
        <f ca="1">ROUND(INDIRECT(ADDRESS(ROW()+(0), COLUMN()+(-4), 1))*INDIRECT(ADDRESS(ROW()+(0), COLUMN()+(-2), 1)), 2)</f>
        <v>1.650000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0.460000</v>
      </c>
      <c r="J18" s="20"/>
      <c r="K18" s="20">
        <f ca="1">ROUND(INDIRECT(ADDRESS(ROW()+(0), COLUMN()+(-4), 1))*INDIRECT(ADDRESS(ROW()+(0), COLUMN()+(-2), 1)), 2)</f>
        <v>6.900000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9.320000</v>
      </c>
      <c r="J19" s="20"/>
      <c r="K19" s="20">
        <f ca="1">ROUND(INDIRECT(ADDRESS(ROW()+(0), COLUMN()+(-4), 1))*INDIRECT(ADDRESS(ROW()+(0), COLUMN()+(-2), 1)), 2)</f>
        <v>13.050000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0.240000</v>
      </c>
      <c r="J20" s="20"/>
      <c r="K20" s="20">
        <f ca="1">ROUND(INDIRECT(ADDRESS(ROW()+(0), COLUMN()+(-4), 1))*INDIRECT(ADDRESS(ROW()+(0), COLUMN()+(-2), 1)), 2)</f>
        <v>0.380000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0.767000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48.990000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0.767000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33.260000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664.110000</v>
      </c>
      <c r="J23" s="16"/>
      <c r="K23" s="16">
        <f ca="1">ROUND(INDIRECT(ADDRESS(ROW()+(0), COLUMN()+(-4), 1))*INDIRECT(ADDRESS(ROW()+(0), COLUMN()+(-2), 1))/100, 2)</f>
        <v>13.280000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677.390000</v>
      </c>
      <c r="J24" s="24"/>
      <c r="K24" s="24">
        <f ca="1">ROUND(INDIRECT(ADDRESS(ROW()+(0), COLUMN()+(-4), 1))*INDIRECT(ADDRESS(ROW()+(0), COLUMN()+(-2), 1))/100, 2)</f>
        <v>20.320000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697.710000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