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<sst xmlns="http://schemas.openxmlformats.org/spreadsheetml/2006/main" count="35" uniqueCount="35">
  <si>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</si>
  <si>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PMA010</t>
  </si>
  <si>
    <t xml:space="preserve">Ud</t>
  </si>
  <si>
    <t xml:space="preserve">Mampara de acero.</t>
  </si>
  <si>
    <r>
      <rPr>
        <sz val="7.80"/>
        <color rgb="FF000000"/>
        <rFont val="Arial"/>
        <family val="2"/>
      </rPr>
      <t xml:space="preserve">Tabique desmontable formada por </t>
    </r>
    <r>
      <rPr>
        <b/>
        <sz val="7.80"/>
        <color rgb="FF000000"/>
        <rFont val="Arial"/>
        <family val="2"/>
      </rPr>
      <t xml:space="preserve">mampara ciega de 4x2,9 m, de acero galvanizado plastificado con PVC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acero galvanizado de 2,10x0,90 m, aislamiento intermedio de lana mineral y remate superior de acero galvanizado plastificado con PVC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</si>
  <si>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</si>
  <si>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</si>
  <si>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</si>
  <si>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</si>
  <si>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</si>
  <si>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</si>
  <si>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mt26mac010c</t>
  </si>
  <si>
    <t xml:space="preserve">m²</t>
  </si>
  <si>
    <t xml:space="preserve">Panel ciego machihembrado para mamparas, formado por dos chapas de acero galvanizado plastificado con PVC con aislamiento intermedio de lana mineral de conductividad térmica 0,039 W/(mK).</t>
  </si>
  <si>
    <t xml:space="preserve">mt26mac020c</t>
  </si>
  <si>
    <t xml:space="preserve">m</t>
  </si>
  <si>
    <t xml:space="preserve">Perfil en "U" de acero galvanizado plastificado con PVC para mamparas.</t>
  </si>
  <si>
    <t xml:space="preserve">mt26mac030c</t>
  </si>
  <si>
    <t xml:space="preserve">m</t>
  </si>
  <si>
    <t xml:space="preserve">Zócalo de acero galvanizado plastificado con PVC para mamparas.</t>
  </si>
  <si>
    <t xml:space="preserve">mt26mac050c</t>
  </si>
  <si>
    <t xml:space="preserve">Ud</t>
  </si>
  <si>
    <t xml:space="preserve">Puerta sencilla de una hoja de acero galvanizado plastificado con PVC para colocar en mamparas, incluso parte proporcional de herrajes.</t>
  </si>
  <si>
    <t xml:space="preserve">mo010</t>
  </si>
  <si>
    <t xml:space="preserve">h</t>
  </si>
  <si>
    <t xml:space="preserve">Oficial colocador.</t>
  </si>
  <si>
    <t xml:space="preserve">mo078</t>
  </si>
  <si>
    <t xml:space="preserve">h</t>
  </si>
  <si>
    <t xml:space="preserve">Medio oficial colocador.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</si>
  <si>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</si>
  <si>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</si>
  <si>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</si>
  <si>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</si>
  <si>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$ 1.896,97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</si>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</sst>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41" customWidth="1"/>
    <col min="4" max="4" width="22.15" customWidth="1"/>
    <col min="5" max="5" width="25.79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685.370000</v>
      </c>
      <c r="J8" s="16"/>
      <c r="K8" s="16">
        <f ca="1">ROUND(INDIRECT(ADDRESS(ROW()+(0), COLUMN()+(-4), 1))*INDIRECT(ADDRESS(ROW()+(0), COLUMN()+(-2), 1)), 2)</f>
        <v>6456.190000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52.370000</v>
      </c>
      <c r="J9" s="20"/>
      <c r="K9" s="20">
        <f ca="1">ROUND(INDIRECT(ADDRESS(ROW()+(0), COLUMN()+(-4), 1))*INDIRECT(ADDRESS(ROW()+(0), COLUMN()+(-2), 1)), 2)</f>
        <v>308.980000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44.030000</v>
      </c>
      <c r="J10" s="20"/>
      <c r="K10" s="20">
        <f ca="1">ROUND(INDIRECT(ADDRESS(ROW()+(0), COLUMN()+(-4), 1))*INDIRECT(ADDRESS(ROW()+(0), COLUMN()+(-2), 1)), 2)</f>
        <v>132.090000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2443.650000</v>
      </c>
      <c r="J11" s="20"/>
      <c r="K11" s="20">
        <f ca="1">ROUND(INDIRECT(ADDRESS(ROW()+(0), COLUMN()+(-4), 1))*INDIRECT(ADDRESS(ROW()+(0), COLUMN()+(-2), 1)), 2)</f>
        <v>2443.650000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6.437000</v>
      </c>
      <c r="H12" s="19"/>
      <c r="I12" s="20">
        <v>63.870000</v>
      </c>
      <c r="J12" s="20"/>
      <c r="K12" s="20">
        <f ca="1">ROUND(INDIRECT(ADDRESS(ROW()+(0), COLUMN()+(-4), 1))*INDIRECT(ADDRESS(ROW()+(0), COLUMN()+(-2), 1)), 2)</f>
        <v>411.130000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6.437000</v>
      </c>
      <c r="H13" s="23"/>
      <c r="I13" s="24">
        <v>43.360000</v>
      </c>
      <c r="J13" s="24"/>
      <c r="K13" s="24">
        <f ca="1">ROUND(INDIRECT(ADDRESS(ROW()+(0), COLUMN()+(-4), 1))*INDIRECT(ADDRESS(ROW()+(0), COLUMN()+(-2), 1)), 2)</f>
        <v>279.110000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10031.150000</v>
      </c>
      <c r="J14" s="16"/>
      <c r="K14" s="16">
        <f ca="1">ROUND(INDIRECT(ADDRESS(ROW()+(0), COLUMN()+(-4), 1))*INDIRECT(ADDRESS(ROW()+(0), COLUMN()+(-2), 1))/100, 2)</f>
        <v>200.620000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10231.770000</v>
      </c>
      <c r="J15" s="24"/>
      <c r="K15" s="24">
        <f ca="1">ROUND(INDIRECT(ADDRESS(ROW()+(0), COLUMN()+(-4), 1))*INDIRECT(ADDRESS(ROW()+(0), COLUMN()+(-2), 1))/100, 2)</f>
        <v>306.950000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10538.720000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