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<sst xmlns="http://schemas.openxmlformats.org/spreadsheetml/2006/main" count="26" uniqueCount="26">
  <si>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</si>
  <si>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PAI020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</si>
  <si>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</si>
  <si>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</si>
  <si>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anodizado natural para puerta practicable con chapa opaca, perfilería para tres o más hojas, serie S-40x40, con marca de calidad EWAA-EURAS (QUALANOD)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</si>
  <si>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</si>
  <si>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</si>
  <si>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</si>
  <si>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</si>
  <si>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</si>
  <si>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</si>
  <si>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mt25pfb011b</t>
  </si>
  <si>
    <t xml:space="preserve">m²</t>
  </si>
  <si>
    <t xml:space="preserve">Carpintería de aluminio anodizado natural para puerta practicable con chapa opaca, perfilería para tres o más hojas, serie S-40x40, con marca de calidad EWAA-EURAS (QUALANOD), incluso parte proporcional de cerradura triangular y rejillas de ventilación.</t>
  </si>
  <si>
    <t xml:space="preserve">mo019</t>
  </si>
  <si>
    <t xml:space="preserve">h</t>
  </si>
  <si>
    <t xml:space="preserve">Oficial albañil.</t>
  </si>
  <si>
    <t xml:space="preserve">mo075</t>
  </si>
  <si>
    <t xml:space="preserve">h</t>
  </si>
  <si>
    <t xml:space="preserve">Medio oficial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</si>
  <si>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</si>
  <si>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</si>
  <si>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</si>
  <si>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</si>
  <si>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$ 57,79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</si>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</sst>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9.03" customWidth="1"/>
    <col min="4" max="4" width="59.01" customWidth="1"/>
    <col min="5" max="5" width="6.41" customWidth="1"/>
    <col min="6" max="6" width="7.87" customWidth="1"/>
    <col min="7" max="7" width="5.68" customWidth="1"/>
    <col min="8" max="8" width="0.73" customWidth="1"/>
    <col min="9" max="9" width="6.27" customWidth="1"/>
    <col min="10" max="10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480.880000</v>
      </c>
      <c r="G8" s="16"/>
      <c r="H8" s="16">
        <f ca="1">ROUND(INDIRECT(ADDRESS(ROW()+(0), COLUMN()+(-3), 1))*INDIRECT(ADDRESS(ROW()+(0), COLUMN()+(-2), 1)), 2)</f>
        <v>480.880000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0.182000</v>
      </c>
      <c r="F9" s="20">
        <v>61.790000</v>
      </c>
      <c r="G9" s="20"/>
      <c r="H9" s="20">
        <f ca="1">ROUND(INDIRECT(ADDRESS(ROW()+(0), COLUMN()+(-3), 1))*INDIRECT(ADDRESS(ROW()+(0), COLUMN()+(-2), 1)), 2)</f>
        <v>11.250000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0.182000</v>
      </c>
      <c r="F10" s="24">
        <v>43.360000</v>
      </c>
      <c r="G10" s="24"/>
      <c r="H10" s="24">
        <f ca="1">ROUND(INDIRECT(ADDRESS(ROW()+(0), COLUMN()+(-3), 1))*INDIRECT(ADDRESS(ROW()+(0), COLUMN()+(-2), 1)), 2)</f>
        <v>7.890000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500.020000</v>
      </c>
      <c r="G11" s="16"/>
      <c r="H11" s="16">
        <f ca="1">ROUND(INDIRECT(ADDRESS(ROW()+(0), COLUMN()+(-3), 1))*INDIRECT(ADDRESS(ROW()+(0), COLUMN()+(-2), 1))/100, 2)</f>
        <v>10.000000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510.020000</v>
      </c>
      <c r="G12" s="24"/>
      <c r="H12" s="24">
        <f ca="1">ROUND(INDIRECT(ADDRESS(ROW()+(0), COLUMN()+(-3), 1))*INDIRECT(ADDRESS(ROW()+(0), COLUMN()+(-2), 1))/100, 2)</f>
        <v>15.300000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525.320000</v>
      </c>
      <c r="I13" s="26"/>
      <c r="J13" s="26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