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<sst xmlns="http://schemas.openxmlformats.org/spreadsheetml/2006/main" count="35" uniqueCount="35">
  <si>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</si>
  <si>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</si>
  <si>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</si>
  <si>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</si>
  <si>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40 mm de espesor, resistencia a compresión &gt;= 300 kPa, resistencia térmica 1,2 m²K/W, conductividad térmica 0,033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</si>
  <si>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</si>
  <si>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</si>
  <si>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</si>
  <si>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</si>
  <si>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</si>
  <si>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</si>
  <si>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</si>
  <si>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mt16pxa010faq</t>
  </si>
  <si>
    <t xml:space="preserve">m²</t>
  </si>
  <si>
    <t xml:space="preserve">Panel rígido de poliestireno extruido, de superficie lisa y mecanizado lateral recto, de 40 mm de espesor, resistencia a compresión &gt;= 300 kPa, resistencia térmica 1,2 m²K/W, conductividad térmica 0,033 W/(mK), Euroclase E de reacción al fuego, con código de designación XPS-EN 13164-T2-CS(10/Y)300-DS(70,90)-DLT(2)5-CC(2/1,5/50)125-WL(T)0,7-WD(V)3-FTCD1.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</si>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</sst>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106.76" customWidth="1"/>
    <col min="5" max="5" width="196.6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55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2">
        <v>3220.79</v>
      </c>
      <c r="H10" s="12">
        <f ca="1">ROUND(INDIRECT(ADDRESS(ROW()+(0), COLUMN()+(-2), 1))*INDIRECT(ADDRESS(ROW()+(0), COLUMN()+(-1), 1)), 2)</f>
        <v>3381.83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2">
        <v>168.13</v>
      </c>
      <c r="H11" s="12">
        <f ca="1">ROUND(INDIRECT(ADDRESS(ROW()+(0), COLUMN()+(-2), 1))*INDIRECT(ADDRESS(ROW()+(0), COLUMN()+(-1), 1)), 2)</f>
        <v>176.54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4">
        <v>123.03</v>
      </c>
      <c r="H12" s="14">
        <f ca="1">ROUND(INDIRECT(ADDRESS(ROW()+(0), COLUMN()+(-2), 1))*INDIRECT(ADDRESS(ROW()+(0), COLUMN()+(-1), 1)), 2)</f>
        <v>49.21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3607.58</v>
      </c>
    </row>
    <row r="14" spans="1:8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0.086</v>
      </c>
      <c r="G15" s="12">
        <v>12241</v>
      </c>
      <c r="H15" s="12">
        <f ca="1">ROUND(INDIRECT(ADDRESS(ROW()+(0), COLUMN()+(-2), 1))*INDIRECT(ADDRESS(ROW()+(0), COLUMN()+(-1), 1)), 2)</f>
        <v>1052.73</v>
      </c>
    </row>
    <row r="16" spans="1:8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0.086</v>
      </c>
      <c r="G16" s="14">
        <v>8905.02</v>
      </c>
      <c r="H16" s="14">
        <f ca="1">ROUND(INDIRECT(ADDRESS(ROW()+(0), COLUMN()+(-2), 1))*INDIRECT(ADDRESS(ROW()+(0), COLUMN()+(-1), 1)), 2)</f>
        <v>765.83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1818.56</v>
      </c>
    </row>
    <row r="18" spans="1:8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4">
        <f ca="1">ROUND(SUM(INDIRECT(ADDRESS(ROW()+(-2), COLUMN()+(1), 1)),INDIRECT(ADDRESS(ROW()+(-6), COLUMN()+(1), 1))), 2)</f>
        <v>5426.14</v>
      </c>
      <c r="H19" s="14">
        <f ca="1">ROUND(INDIRECT(ADDRESS(ROW()+(0), COLUMN()+(-2), 1))*INDIRECT(ADDRESS(ROW()+(0), COLUMN()+(-1), 1))/100, 2)</f>
        <v>108.52</v>
      </c>
    </row>
    <row r="20" spans="1:8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5534.66</v>
      </c>
    </row>
  </sheetData>
  <mergeCells count="31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F13:G13"/>
    <mergeCell ref="A14:B14"/>
    <mergeCell ref="D14:F14"/>
    <mergeCell ref="A15:B15"/>
    <mergeCell ref="D15:E15"/>
    <mergeCell ref="A16:B16"/>
    <mergeCell ref="D16:E16"/>
    <mergeCell ref="A17:B17"/>
    <mergeCell ref="D17:E17"/>
    <mergeCell ref="F17:G17"/>
    <mergeCell ref="A18:B18"/>
    <mergeCell ref="D18:F18"/>
    <mergeCell ref="A19:B19"/>
    <mergeCell ref="D19:E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