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<sst xmlns="http://schemas.openxmlformats.org/spreadsheetml/2006/main" count="44" uniqueCount="44">
  <si>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</si>
  <si>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</si>
  <si>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</si>
  <si>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Puertas de exterior, de PVC.</t>
  </si>
  <si>
    <r>
      <rPr>
        <b/>
        <sz val="7.80"/>
        <color rgb="FF000000"/>
        <rFont val="Arial"/>
        <family val="2"/>
      </rPr>
      <t xml:space="preserve">Puertas de exterior de panel macizo decorado, realizado a base de espuma de PVC rígido y estructura celular uniforme, de una hoja de abrir,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</si>
  <si>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</si>
  <si>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</si>
  <si>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</si>
  <si>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</si>
  <si>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</si>
  <si>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</si>
  <si>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</si>
  <si>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</si>
  <si>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</si>
  <si>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Puertas de exterior de panel macizo decorado, realizado a base de espuma de PVC rígido y estructura celular uniforme, de una hoja de abrir, dimensiones 900x2100 mm, color blanco.</t>
  </si>
  <si>
    <t xml:space="preserve">mt26pec015b</t>
  </si>
  <si>
    <t xml:space="preserve">Ud</t>
  </si>
  <si>
    <t xml:space="preserve">Premarco de acero galvanizado, para puerta de exterior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</si>
  <si>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</si>
  <si>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</si>
  <si>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</si>
  <si>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</si>
  <si>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</si>
  <si>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</si>
  <si>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</si>
  <si>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</si>
  <si>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</si>
  <si>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</si>
  <si>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</si>
  <si>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</si>
  <si>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</si>
  <si>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</si>
  <si>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</si>
  <si>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</si>
  <si>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</si>
  <si>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</si>
  <si>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</si>
  <si>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</si>
  <si>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</si>
  <si>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</si>
  <si>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</si>
  <si>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</si>
  <si>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$ 466,51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</si>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</sst>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87" customWidth="1"/>
    <col min="3" max="3" width="7.14" customWidth="1"/>
    <col min="4" max="4" width="5.68" customWidth="1"/>
    <col min="5" max="5" width="56.10" customWidth="1"/>
    <col min="6" max="6" width="10.49" customWidth="1"/>
    <col min="7" max="7" width="6.27" customWidth="1"/>
    <col min="8" max="8" width="6.27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4692.530000</v>
      </c>
      <c r="H9" s="15"/>
      <c r="I9" s="15">
        <f ca="1">ROUND(INDIRECT(ADDRESS(ROW()+(0), COLUMN()+(-3), 1))*INDIRECT(ADDRESS(ROW()+(0), COLUMN()+(-2), 1)), 2)</f>
        <v>4692.530000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289.140000</v>
      </c>
      <c r="H10" s="15"/>
      <c r="I10" s="15">
        <f ca="1">ROUND(INDIRECT(ADDRESS(ROW()+(0), COLUMN()+(-3), 1))*INDIRECT(ADDRESS(ROW()+(0), COLUMN()+(-2), 1)), 2)</f>
        <v>289.140000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56.980000</v>
      </c>
      <c r="H11" s="15"/>
      <c r="I11" s="15">
        <f ca="1">ROUND(INDIRECT(ADDRESS(ROW()+(0), COLUMN()+(-3), 1))*INDIRECT(ADDRESS(ROW()+(0), COLUMN()+(-2), 1)), 2)</f>
        <v>5.700000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57.980000</v>
      </c>
      <c r="H12" s="17"/>
      <c r="I12" s="17">
        <f ca="1">ROUND(INDIRECT(ADDRESS(ROW()+(0), COLUMN()+(-3), 1))*INDIRECT(ADDRESS(ROW()+(0), COLUMN()+(-2), 1)), 2)</f>
        <v>11.600000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4998.970000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0.544000</v>
      </c>
      <c r="G15" s="15">
        <v>49.190000</v>
      </c>
      <c r="H15" s="15"/>
      <c r="I15" s="15">
        <f ca="1">ROUND(INDIRECT(ADDRESS(ROW()+(0), COLUMN()+(-3), 1))*INDIRECT(ADDRESS(ROW()+(0), COLUMN()+(-2), 1)), 2)</f>
        <v>26.760000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0.544000</v>
      </c>
      <c r="G16" s="15">
        <v>34.840000</v>
      </c>
      <c r="H16" s="15"/>
      <c r="I16" s="15">
        <f ca="1">ROUND(INDIRECT(ADDRESS(ROW()+(0), COLUMN()+(-3), 1))*INDIRECT(ADDRESS(ROW()+(0), COLUMN()+(-2), 1)), 2)</f>
        <v>18.950000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0.544000</v>
      </c>
      <c r="G17" s="15">
        <v>49.990000</v>
      </c>
      <c r="H17" s="15"/>
      <c r="I17" s="15">
        <f ca="1">ROUND(INDIRECT(ADDRESS(ROW()+(0), COLUMN()+(-3), 1))*INDIRECT(ADDRESS(ROW()+(0), COLUMN()+(-2), 1)), 2)</f>
        <v>27.190000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0.272000</v>
      </c>
      <c r="G18" s="17">
        <v>36.360000</v>
      </c>
      <c r="H18" s="17"/>
      <c r="I18" s="17">
        <f ca="1">ROUND(INDIRECT(ADDRESS(ROW()+(0), COLUMN()+(-3), 1))*INDIRECT(ADDRESS(ROW()+(0), COLUMN()+(-2), 1)), 2)</f>
        <v>9.890000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82.790000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5081.760000</v>
      </c>
      <c r="H21" s="17"/>
      <c r="I21" s="17">
        <f ca="1">ROUND(INDIRECT(ADDRESS(ROW()+(0), COLUMN()+(-3), 1))*INDIRECT(ADDRESS(ROW()+(0), COLUMN()+(-2), 1))/100, 2)</f>
        <v>101.640000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5183.400000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