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<sst xmlns="http://schemas.openxmlformats.org/spreadsheetml/2006/main" count="29" uniqueCount="29">
  <si>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</si>
  <si>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ISV260</t>
  </si>
  <si>
    <t xml:space="preserve">m</t>
  </si>
  <si>
    <t xml:space="preserve">Conducto semirrígido de doble pared de chapa de aluminio con aislamiento acústico.</t>
  </si>
  <si>
    <r>
      <rPr>
        <sz val="7.80"/>
        <color rgb="FF000000"/>
        <rFont val="Arial"/>
        <family val="2"/>
      </rPr>
      <t xml:space="preserve">Conducto semirrígido </t>
    </r>
    <r>
      <rPr>
        <b/>
        <sz val="7.80"/>
        <color rgb="FF000000"/>
        <rFont val="Arial"/>
        <family val="2"/>
      </rPr>
      <t xml:space="preserve">de doble pared de chapa de aluminio con aislamiento acústico, de 125 mm de diámetro interior</t>
    </r>
    <r>
      <rPr>
        <sz val="7.80"/>
        <color rgb="FF000000"/>
        <rFont val="Arial"/>
        <family val="2"/>
      </rPr>
      <t xml:space="preserve">, para instalación de ventilación.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</si>
  <si>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</si>
  <si>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</si>
  <si>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</si>
  <si>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</si>
  <si>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</si>
  <si>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</si>
  <si>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mt20csi420a</t>
  </si>
  <si>
    <t xml:space="preserve">Ud</t>
  </si>
  <si>
    <t xml:space="preserve">Material auxiliar para montaje y sujeción a la obra de los conductos semirrígidos de doble pared de chapa de aluminio con aislamiento acústico, de 125 mm de diámetro interior.</t>
  </si>
  <si>
    <t xml:space="preserve">mt20csi020ac</t>
  </si>
  <si>
    <t xml:space="preserve">m</t>
  </si>
  <si>
    <t xml:space="preserve">Caño semirrígido de doble pared con aislamiento acústico, compuesto por pared interior de chapa de aluminio engatillada en espiral y perforada de 125 mm de diámetro, pared exterior de chapa de aluminio engatillada en espiral y aislamiento acústico entre paredes mediante fibra de vidrio de 25 mm de espesor, temperatura de trabajo de 200°C y puntas de temperatura de hasta 250°C, clase A1, con el precio incrementado el 10% en concepto de accesorios y piezas especiales.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</si>
  <si>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</si>
  <si>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</si>
  <si>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</si>
  <si>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</si>
  <si>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</si>
  <si>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</si>
  <si>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</si>
  <si>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</si>
  <si>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</si>
  <si>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</si>
  <si>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$ 42,93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</si>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</sst>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74.46" customWidth="1"/>
    <col min="6" max="6" width="6.41" customWidth="1"/>
    <col min="7" max="7" width="7.14" customWidth="1"/>
    <col min="8" max="8" width="11.80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12.180000</v>
      </c>
      <c r="H8" s="16">
        <f ca="1">ROUND(INDIRECT(ADDRESS(ROW()+(0), COLUMN()+(-2), 1))*INDIRECT(ADDRESS(ROW()+(0), COLUMN()+(-1), 1)), 2)</f>
        <v>12.180000</v>
      </c>
      <c r="I8" s="16"/>
    </row>
    <row r="9" spans="1:9" ht="60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267.200000</v>
      </c>
      <c r="H9" s="20">
        <f ca="1">ROUND(INDIRECT(ADDRESS(ROW()+(0), COLUMN()+(-2), 1))*INDIRECT(ADDRESS(ROW()+(0), COLUMN()+(-1), 1)), 2)</f>
        <v>267.200000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0.208000</v>
      </c>
      <c r="G10" s="20">
        <v>44.670000</v>
      </c>
      <c r="H10" s="20">
        <f ca="1">ROUND(INDIRECT(ADDRESS(ROW()+(0), COLUMN()+(-2), 1))*INDIRECT(ADDRESS(ROW()+(0), COLUMN()+(-1), 1)), 2)</f>
        <v>9.290000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0.104000</v>
      </c>
      <c r="G11" s="24">
        <v>30.440000</v>
      </c>
      <c r="H11" s="24">
        <f ca="1">ROUND(INDIRECT(ADDRESS(ROW()+(0), COLUMN()+(-2), 1))*INDIRECT(ADDRESS(ROW()+(0), COLUMN()+(-1), 1)), 2)</f>
        <v>3.170000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291.840000</v>
      </c>
      <c r="H12" s="16">
        <f ca="1">ROUND(INDIRECT(ADDRESS(ROW()+(0), COLUMN()+(-2), 1))*INDIRECT(ADDRESS(ROW()+(0), COLUMN()+(-1), 1))/100, 2)</f>
        <v>5.840000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297.680000</v>
      </c>
      <c r="H13" s="24">
        <f ca="1">ROUND(INDIRECT(ADDRESS(ROW()+(0), COLUMN()+(-2), 1))*INDIRECT(ADDRESS(ROW()+(0), COLUMN()+(-1), 1))/100, 2)</f>
        <v>8.930000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306.610000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