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<sst xmlns="http://schemas.openxmlformats.org/spreadsheetml/2006/main" count="26" uniqueCount="26">
  <si>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</si>
  <si>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</si>
  <si>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</si>
  <si>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</si>
  <si>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200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</si>
  <si>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</si>
  <si>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</si>
  <si>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</si>
  <si>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</si>
  <si>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</si>
  <si>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</si>
  <si>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mt20cvc100d</t>
  </si>
  <si>
    <t xml:space="preserve">Ud</t>
  </si>
  <si>
    <t xml:space="preserve">Sombrerete cónico contra la lluvia de chapa galvanizada, para conducto de salida de 200 mm de diámetro exterior y malla de protección contra la entrada de hojas y pájaros.</t>
  </si>
  <si>
    <t xml:space="preserve">mo018</t>
  </si>
  <si>
    <t xml:space="preserve">h</t>
  </si>
  <si>
    <t xml:space="preserve">Oficial albañil.</t>
  </si>
  <si>
    <t xml:space="preserve">mo103</t>
  </si>
  <si>
    <t xml:space="preserve">h</t>
  </si>
  <si>
    <t xml:space="preserve">Peón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</si>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</sst>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514.940000</v>
      </c>
      <c r="G8" s="16">
        <f ca="1">ROUND(INDIRECT(ADDRESS(ROW()+(0), COLUMN()+(-2), 1))*INDIRECT(ADDRESS(ROW()+(0), COLUMN()+(-1), 1)), 2)</f>
        <v>514.940000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0.170000</v>
      </c>
      <c r="F9" s="20">
        <v>43.270000</v>
      </c>
      <c r="G9" s="20">
        <f ca="1">ROUND(INDIRECT(ADDRESS(ROW()+(0), COLUMN()+(-2), 1))*INDIRECT(ADDRESS(ROW()+(0), COLUMN()+(-1), 1)), 2)</f>
        <v>7.360000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0.085000</v>
      </c>
      <c r="F10" s="24">
        <v>29.430000</v>
      </c>
      <c r="G10" s="24">
        <f ca="1">ROUND(INDIRECT(ADDRESS(ROW()+(0), COLUMN()+(-2), 1))*INDIRECT(ADDRESS(ROW()+(0), COLUMN()+(-1), 1)), 2)</f>
        <v>2.500000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524.800000</v>
      </c>
      <c r="G11" s="16">
        <f ca="1">ROUND(INDIRECT(ADDRESS(ROW()+(0), COLUMN()+(-2), 1))*INDIRECT(ADDRESS(ROW()+(0), COLUMN()+(-1), 1))/100, 2)</f>
        <v>10.500000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535.300000</v>
      </c>
      <c r="G12" s="24">
        <f ca="1">ROUND(INDIRECT(ADDRESS(ROW()+(0), COLUMN()+(-2), 1))*INDIRECT(ADDRESS(ROW()+(0), COLUMN()+(-1), 1))/100, 2)</f>
        <v>16.060000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551.360000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