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<sst xmlns="http://schemas.openxmlformats.org/spreadsheetml/2006/main" count="26" uniqueCount="26">
  <si>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</si>
  <si>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ISM024</t>
  </si>
  <si>
    <t xml:space="preserve">Ud</t>
  </si>
  <si>
    <t xml:space="preserve">Rejilla para exteriores.</t>
  </si>
  <si>
    <r>
      <rPr>
        <b/>
        <sz val="7.80"/>
        <color rgb="FF000000"/>
        <rFont val="Arial"/>
        <family val="2"/>
      </rPr>
      <t xml:space="preserve">Rejilla cuadrada de plástico, con lamas horizontales móviles, para conducto de extracción de 100 mm de diámetro</t>
    </r>
    <r>
      <rPr>
        <sz val="7.80"/>
        <color rgb="FF000000"/>
        <rFont val="Arial"/>
        <family val="2"/>
      </rPr>
      <t xml:space="preserve">, para ventilación mecánica.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</si>
  <si>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</si>
  <si>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</si>
  <si>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</si>
  <si>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</si>
  <si>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</si>
  <si>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</si>
  <si>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mt20sva180a</t>
  </si>
  <si>
    <t xml:space="preserve">Ud</t>
  </si>
  <si>
    <t xml:space="preserve">Rejilla cuadrada de plástico, con lamas horizontales móviles, color blanco RAL 9010, para conducto de extracción, de 100 mm de diámetro.</t>
  </si>
  <si>
    <t xml:space="preserve">mo009</t>
  </si>
  <si>
    <t xml:space="preserve">h</t>
  </si>
  <si>
    <t xml:space="preserve">Oficial colocador.</t>
  </si>
  <si>
    <t xml:space="preserve">mo075</t>
  </si>
  <si>
    <t xml:space="preserve">h</t>
  </si>
  <si>
    <t xml:space="preserve">Ayudante colocador.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</si>
  <si>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</si>
  <si>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</si>
  <si>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</si>
  <si>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</si>
  <si>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$ 3,04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</si>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</sst>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6.56" customWidth="1"/>
    <col min="3" max="3" width="3.35" customWidth="1"/>
    <col min="4" max="4" width="75.48" customWidth="1"/>
    <col min="5" max="5" width="6.41" customWidth="1"/>
    <col min="6" max="6" width="6.12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21.6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37.930000</v>
      </c>
      <c r="G8" s="16">
        <f ca="1">ROUND(INDIRECT(ADDRESS(ROW()+(0), COLUMN()+(-2), 1))*INDIRECT(ADDRESS(ROW()+(0), COLUMN()+(-1), 1)), 2)</f>
        <v>37.930000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0.266000</v>
      </c>
      <c r="F9" s="20">
        <v>44.670000</v>
      </c>
      <c r="G9" s="20">
        <f ca="1">ROUND(INDIRECT(ADDRESS(ROW()+(0), COLUMN()+(-2), 1))*INDIRECT(ADDRESS(ROW()+(0), COLUMN()+(-1), 1)), 2)</f>
        <v>11.880000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0.266000</v>
      </c>
      <c r="F10" s="24">
        <v>30.440000</v>
      </c>
      <c r="G10" s="24">
        <f ca="1">ROUND(INDIRECT(ADDRESS(ROW()+(0), COLUMN()+(-2), 1))*INDIRECT(ADDRESS(ROW()+(0), COLUMN()+(-1), 1)), 2)</f>
        <v>8.100000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57.910000</v>
      </c>
      <c r="G11" s="16">
        <f ca="1">ROUND(INDIRECT(ADDRESS(ROW()+(0), COLUMN()+(-2), 1))*INDIRECT(ADDRESS(ROW()+(0), COLUMN()+(-1), 1))/100, 2)</f>
        <v>1.160000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59.070000</v>
      </c>
      <c r="G12" s="24">
        <f ca="1">ROUND(INDIRECT(ADDRESS(ROW()+(0), COLUMN()+(-2), 1))*INDIRECT(ADDRESS(ROW()+(0), COLUMN()+(-1), 1))/100, 2)</f>
        <v>1.770000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60.840000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