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<sst xmlns="http://schemas.openxmlformats.org/spreadsheetml/2006/main" count="29" uniqueCount="29">
  <si>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</si>
  <si>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</si>
  <si>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</si>
  <si>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</si>
  <si>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360x80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</si>
  <si>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</si>
  <si>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</si>
  <si>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</si>
  <si>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</si>
  <si>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</si>
  <si>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</si>
  <si>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mt42coa100aa</t>
  </si>
  <si>
    <t xml:space="preserve">m</t>
  </si>
  <si>
    <t xml:space="preserve">Conducto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</si>
  <si>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</si>
  <si>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</si>
  <si>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conductos oblongos de aire de 360x80 mm en instalaciones de ventilación y climatización.</t>
  </si>
  <si>
    <t xml:space="preserve">mo011</t>
  </si>
  <si>
    <t xml:space="preserve">h</t>
  </si>
  <si>
    <t xml:space="preserve">Oficial colocador de conductos de chapa metálica.</t>
  </si>
  <si>
    <t xml:space="preserve">mo079</t>
  </si>
  <si>
    <t xml:space="preserve">h</t>
  </si>
  <si>
    <t xml:space="preserve">Ayudante colocador de conductos de chapa metálica.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</si>
  <si>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</si>
  <si>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</si>
  <si>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</si>
  <si>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</si>
  <si>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$ 60,16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</si>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</sst>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283.610000</v>
      </c>
      <c r="G8" s="16">
        <f ca="1">ROUND(INDIRECT(ADDRESS(ROW()+(0), COLUMN()+(-2), 1))*INDIRECT(ADDRESS(ROW()+(0), COLUMN()+(-1), 1)), 2)</f>
        <v>297.790000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35.090000</v>
      </c>
      <c r="G9" s="20">
        <f ca="1">ROUND(INDIRECT(ADDRESS(ROW()+(0), COLUMN()+(-2), 1))*INDIRECT(ADDRESS(ROW()+(0), COLUMN()+(-1), 1)), 2)</f>
        <v>35.090000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0.053000</v>
      </c>
      <c r="F10" s="20">
        <v>44.670000</v>
      </c>
      <c r="G10" s="20">
        <f ca="1">ROUND(INDIRECT(ADDRESS(ROW()+(0), COLUMN()+(-2), 1))*INDIRECT(ADDRESS(ROW()+(0), COLUMN()+(-1), 1)), 2)</f>
        <v>2.370000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0.053000</v>
      </c>
      <c r="F11" s="24">
        <v>30.440000</v>
      </c>
      <c r="G11" s="24">
        <f ca="1">ROUND(INDIRECT(ADDRESS(ROW()+(0), COLUMN()+(-2), 1))*INDIRECT(ADDRESS(ROW()+(0), COLUMN()+(-1), 1)), 2)</f>
        <v>1.610000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336.860000</v>
      </c>
      <c r="G12" s="16">
        <f ca="1">ROUND(INDIRECT(ADDRESS(ROW()+(0), COLUMN()+(-2), 1))*INDIRECT(ADDRESS(ROW()+(0), COLUMN()+(-1), 1))/100, 2)</f>
        <v>6.740000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343.600000</v>
      </c>
      <c r="G13" s="24">
        <f ca="1">ROUND(INDIRECT(ADDRESS(ROW()+(0), COLUMN()+(-2), 1))*INDIRECT(ADDRESS(ROW()+(0), COLUMN()+(-1), 1))/100, 2)</f>
        <v>10.310000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353.910000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