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<sst xmlns="http://schemas.openxmlformats.org/spreadsheetml/2006/main" count="38" uniqueCount="38">
  <si>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</si>
  <si>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</si>
  <si>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</si>
  <si>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Pileta de patio.</t>
  </si>
  <si>
    <r>
      <rPr>
        <sz val="8.25"/>
        <color rgb="FF000000"/>
        <rFont val="Arial"/>
        <family val="2"/>
      </rPr>
      <t xml:space="preserve">Pileta de patio de PVC, insonorizado,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</si>
  <si>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</si>
  <si>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</si>
  <si>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</si>
  <si>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</si>
  <si>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</si>
  <si>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</si>
  <si>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</si>
  <si>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mt36bsq015a</t>
  </si>
  <si>
    <t xml:space="preserve">Ud</t>
  </si>
  <si>
    <t xml:space="preserve">Pileta de patio de PVC, insonorizado, de 110 mm de diámetro, con cinco entradas de 40 mm de diámetro y una salida de 50 mm de diámetro, con tapa ciega de acero inoxidable.</t>
  </si>
  <si>
    <t xml:space="preserve">mt36tiq050fd</t>
  </si>
  <si>
    <t xml:space="preserve">m</t>
  </si>
  <si>
    <t xml:space="preserve">Caño multicapa de PVC, serie B, insonorizado y resistente al fuego (reacción al fuego clase B-s1, d0 ), de 110 mm de diámetro y 3,2 mm de espesor, 3 m de longitud nominal, con embocadura, unión a presión con junta elástica,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</si>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</sst>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101.49</v>
      </c>
      <c r="H10" s="12">
        <f ca="1">ROUND(INDIRECT(ADDRESS(ROW()+(0), COLUMN()+(-2), 1))*INDIRECT(ADDRESS(ROW()+(0), COLUMN()+(-1), 1)), 2)</f>
        <v>101.49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64.35</v>
      </c>
      <c r="H11" s="12">
        <f ca="1">ROUND(INDIRECT(ADDRESS(ROW()+(0), COLUMN()+(-2), 1))*INDIRECT(ADDRESS(ROW()+(0), COLUMN()+(-1), 1)), 2)</f>
        <v>45.05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146.17</v>
      </c>
      <c r="H12" s="12">
        <f ca="1">ROUND(INDIRECT(ADDRESS(ROW()+(0), COLUMN()+(-2), 1))*INDIRECT(ADDRESS(ROW()+(0), COLUMN()+(-1), 1)), 2)</f>
        <v>5.85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202.54</v>
      </c>
      <c r="H13" s="14">
        <f ca="1">ROUND(INDIRECT(ADDRESS(ROW()+(0), COLUMN()+(-2), 1))*INDIRECT(ADDRESS(ROW()+(0), COLUMN()+(-1), 1)), 2)</f>
        <v>16.2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168.59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</v>
      </c>
      <c r="G16" s="12">
        <v>457.6</v>
      </c>
      <c r="H16" s="12">
        <f ca="1">ROUND(INDIRECT(ADDRESS(ROW()+(0), COLUMN()+(-2), 1))*INDIRECT(ADDRESS(ROW()+(0), COLUMN()+(-1), 1)), 2)</f>
        <v>123.55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0.135</v>
      </c>
      <c r="G17" s="14">
        <v>331.2</v>
      </c>
      <c r="H17" s="14">
        <f ca="1">ROUND(INDIRECT(ADDRESS(ROW()+(0), COLUMN()+(-2), 1))*INDIRECT(ADDRESS(ROW()+(0), COLUMN()+(-1), 1)), 2)</f>
        <v>44.71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168.26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336.85</v>
      </c>
      <c r="H20" s="14">
        <f ca="1">ROUND(INDIRECT(ADDRESS(ROW()+(0), COLUMN()+(-2), 1))*INDIRECT(ADDRESS(ROW()+(0), COLUMN()+(-1), 1))/100, 2)</f>
        <v>6.74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343.59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