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<sst xmlns="http://schemas.openxmlformats.org/spreadsheetml/2006/main" count="35" uniqueCount="35">
  <si>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</si>
  <si>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</si>
  <si>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</t>
  </si>
  <si>
    <t xml:space="preserve">Rejilla de piso.</t>
  </si>
  <si>
    <r>
      <rPr>
        <b/>
        <sz val="7.80"/>
        <color rgb="FF000000"/>
        <rFont val="Arial"/>
        <family val="2"/>
      </rPr>
      <t xml:space="preserve">Rejilla de piso de PVC de 110 mm de diámetro, con rejilla de acero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colocado superficialmente bajo la losa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</si>
  <si>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</si>
  <si>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</si>
  <si>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</si>
  <si>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</si>
  <si>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</si>
  <si>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</si>
  <si>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mt36bsj010b</t>
  </si>
  <si>
    <t xml:space="preserve">Ud</t>
  </si>
  <si>
    <t xml:space="preserve">Rejilla de piso de PVC de 110 mm de diámetro, con cinco entradas de 40 mm de diámetro y una salida de 50 mm de diámetro, con rejilla de acero inoxidable.</t>
  </si>
  <si>
    <t xml:space="preserve">mt36tie010fd</t>
  </si>
  <si>
    <t xml:space="preserve">m</t>
  </si>
  <si>
    <t xml:space="preserve">Caño de PVC, serie B, de 110 mm de diámetro y 3,2 mm de espesor, con extremo abocardado,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</si>
  <si>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</si>
  <si>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</si>
  <si>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caños y accesorios de PVC.</t>
  </si>
  <si>
    <t xml:space="preserve">mt11var010</t>
  </si>
  <si>
    <t xml:space="preserve">l</t>
  </si>
  <si>
    <t xml:space="preserve">Adhesivo para caños y accesorios de PVC.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</si>
  <si>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</si>
  <si>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</si>
  <si>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</si>
  <si>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</si>
  <si>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</si>
  <si>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</si>
  <si>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</si>
  <si>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</si>
  <si>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</si>
  <si>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</si>
  <si>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$ 19,63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</si>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</sst>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70.180000</v>
      </c>
      <c r="G8" s="16">
        <f ca="1">ROUND(INDIRECT(ADDRESS(ROW()+(0), COLUMN()+(-2), 1))*INDIRECT(ADDRESS(ROW()+(0), COLUMN()+(-1), 1)), 2)</f>
        <v>70.180000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0.700000</v>
      </c>
      <c r="F9" s="20">
        <v>39.570000</v>
      </c>
      <c r="G9" s="20">
        <f ca="1">ROUND(INDIRECT(ADDRESS(ROW()+(0), COLUMN()+(-2), 1))*INDIRECT(ADDRESS(ROW()+(0), COLUMN()+(-1), 1)), 2)</f>
        <v>27.700000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0.040000</v>
      </c>
      <c r="F10" s="20">
        <v>61.430000</v>
      </c>
      <c r="G10" s="20">
        <f ca="1">ROUND(INDIRECT(ADDRESS(ROW()+(0), COLUMN()+(-2), 1))*INDIRECT(ADDRESS(ROW()+(0), COLUMN()+(-1), 1)), 2)</f>
        <v>2.460000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0.080000</v>
      </c>
      <c r="F11" s="20">
        <v>129.780000</v>
      </c>
      <c r="G11" s="20">
        <f ca="1">ROUND(INDIRECT(ADDRESS(ROW()+(0), COLUMN()+(-2), 1))*INDIRECT(ADDRESS(ROW()+(0), COLUMN()+(-1), 1)), 2)</f>
        <v>10.380000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0.266000</v>
      </c>
      <c r="F12" s="20">
        <v>63.870000</v>
      </c>
      <c r="G12" s="20">
        <f ca="1">ROUND(INDIRECT(ADDRESS(ROW()+(0), COLUMN()+(-2), 1))*INDIRECT(ADDRESS(ROW()+(0), COLUMN()+(-1), 1)), 2)</f>
        <v>16.990000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0.133000</v>
      </c>
      <c r="F13" s="24">
        <v>43.280000</v>
      </c>
      <c r="G13" s="24">
        <f ca="1">ROUND(INDIRECT(ADDRESS(ROW()+(0), COLUMN()+(-2), 1))*INDIRECT(ADDRESS(ROW()+(0), COLUMN()+(-1), 1)), 2)</f>
        <v>5.760000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133.470000</v>
      </c>
      <c r="G14" s="16">
        <f ca="1">ROUND(INDIRECT(ADDRESS(ROW()+(0), COLUMN()+(-2), 1))*INDIRECT(ADDRESS(ROW()+(0), COLUMN()+(-1), 1))/100, 2)</f>
        <v>2.670000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136.140000</v>
      </c>
      <c r="G15" s="24">
        <f ca="1">ROUND(INDIRECT(ADDRESS(ROW()+(0), COLUMN()+(-2), 1))*INDIRECT(ADDRESS(ROW()+(0), COLUMN()+(-1), 1))/100, 2)</f>
        <v>4.080000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140.220000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