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<sst xmlns="http://schemas.openxmlformats.org/spreadsheetml/2006/main" count="32" uniqueCount="32">
  <si>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</si>
  <si>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</si>
  <si>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Ud</t>
  </si>
  <si>
    <t xml:space="preserve">Luminaria empotrada.</t>
  </si>
  <si>
    <r>
      <rPr>
        <sz val="8.25"/>
        <color rgb="FF000000"/>
        <rFont val="Arial"/>
        <family val="2"/>
      </rPr>
      <t xml:space="preserve">Luminaria rectangular de techo, con distribución de luz asimétrica, de 597x297x56 mm, para 1 lámpara fluorescente TC-L de 36 W; cuerpo de luminaria de chapa de acero acabado termoesmaltado de color blanco; reflector asimétrico de aluminio; balasto magnético;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</si>
  <si>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</si>
  <si>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</si>
  <si>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</si>
  <si>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</si>
  <si>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</si>
  <si>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</si>
  <si>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</si>
  <si>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mt34ode300h</t>
  </si>
  <si>
    <t xml:space="preserve">Ud</t>
  </si>
  <si>
    <t xml:space="preserve">Luminaria rectangular de techo, con distribución de luz asimétrica, de 597x297x56 mm, para 1 lámpara fluorescente TC-L de 36 W; cuerpo de luminaria de chapa de acero acabado termoesmaltado de color blanco; reflector asimétrico de aluminio; balasto magnético; protección IP20.</t>
  </si>
  <si>
    <t xml:space="preserve">mt34tuf020g</t>
  </si>
  <si>
    <t xml:space="preserve">Ud</t>
  </si>
  <si>
    <t xml:space="preserve">Lámpara fluorescente compacta TC-L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</si>
  <si>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</si>
  <si>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</si>
  <si>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</si>
  <si>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</si>
  <si>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</si>
  <si>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</si>
  <si>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</si>
  <si>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</si>
  <si>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</si>
  <si>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</si>
  <si>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</si>
  <si>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</si>
  <si>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$ 12.748,04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</si>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</sst>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20344.5</v>
      </c>
      <c r="G10" s="12">
        <f ca="1">ROUND(INDIRECT(ADDRESS(ROW()+(0), COLUMN()+(-2), 1))*INDIRECT(ADDRESS(ROW()+(0), COLUMN()+(-1), 1)), 2)</f>
        <v>20344.5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1190.59</v>
      </c>
      <c r="G11" s="14">
        <f ca="1">ROUND(INDIRECT(ADDRESS(ROW()+(0), COLUMN()+(-2), 1))*INDIRECT(ADDRESS(ROW()+(0), COLUMN()+(-1), 1)), 2)</f>
        <v>1190.59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21535.1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0.433</v>
      </c>
      <c r="F14" s="12">
        <v>1590.99</v>
      </c>
      <c r="G14" s="12">
        <f ca="1">ROUND(INDIRECT(ADDRESS(ROW()+(0), COLUMN()+(-2), 1))*INDIRECT(ADDRESS(ROW()+(0), COLUMN()+(-1), 1)), 2)</f>
        <v>688.9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0.433</v>
      </c>
      <c r="F15" s="14">
        <v>1154.29</v>
      </c>
      <c r="G15" s="14">
        <f ca="1">ROUND(INDIRECT(ADDRESS(ROW()+(0), COLUMN()+(-2), 1))*INDIRECT(ADDRESS(ROW()+(0), COLUMN()+(-1), 1)), 2)</f>
        <v>499.81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1188.71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22723.8</v>
      </c>
      <c r="G18" s="14">
        <f ca="1">ROUND(INDIRECT(ADDRESS(ROW()+(0), COLUMN()+(-2), 1))*INDIRECT(ADDRESS(ROW()+(0), COLUMN()+(-1), 1))/100, 2)</f>
        <v>454.48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23178.3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