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<sst xmlns="http://schemas.openxmlformats.org/spreadsheetml/2006/main" count="32" uniqueCount="32">
  <si>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</si>
  <si>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III130</t>
  </si>
  <si>
    <t xml:space="preserve">Ud</t>
  </si>
  <si>
    <t xml:space="preserve">Luminaria empotrada.</t>
  </si>
  <si>
    <r>
      <rPr>
        <sz val="8.25"/>
        <color rgb="FF000000"/>
        <rFont val="Arial"/>
        <family val="2"/>
      </rPr>
      <t xml:space="preserve">Luminaria cuadrada de techo de luz reflejada, de 597x597x127 mm, para 4 lámparas fluorescentes T5 de 14 W; cuerpo de luminaria de chapa de acero acabado termoesmaltado de color blanco; óptica formada por reflector de chapa de acero acabado termoesmaltado mate de color blanco y difusor de policarbonato termoconformado;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</si>
  <si>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</si>
  <si>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</si>
  <si>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</si>
  <si>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</si>
  <si>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</si>
  <si>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</si>
  <si>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</si>
  <si>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mt34ode490d</t>
  </si>
  <si>
    <t xml:space="preserve">Ud</t>
  </si>
  <si>
    <t xml:space="preserve">Luminaria cuadrada de techo de luz reflejada, de 597x597x127 mm, para 4 lámparas fluorescentes T5 de 14 W; cuerpo de luminaria de chapa de acero acabado termoesmaltado de color blanco; óptica formada por reflector de chapa de acero acabado termoesmaltado mate de color blanco y difusor de policarbonato termoconformado; balasto electrónico; protección IP20 y aislamiento clase F.</t>
  </si>
  <si>
    <t xml:space="preserve">mt34tuf010a</t>
  </si>
  <si>
    <t xml:space="preserve">Ud</t>
  </si>
  <si>
    <t xml:space="preserve">Caño fluorescente T5 de 14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</si>
  <si>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</si>
  <si>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</si>
  <si>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</si>
  <si>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</si>
  <si>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</si>
  <si>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</si>
  <si>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</si>
  <si>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</si>
  <si>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</si>
  <si>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</si>
  <si>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</si>
  <si>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</si>
  <si>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$ 23.261,55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</si>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</sst>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36309.8</v>
      </c>
      <c r="G10" s="12">
        <f ca="1">ROUND(INDIRECT(ADDRESS(ROW()+(0), COLUMN()+(-2), 1))*INDIRECT(ADDRESS(ROW()+(0), COLUMN()+(-1), 1)), 2)</f>
        <v>36309.8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991.48</v>
      </c>
      <c r="G11" s="14">
        <f ca="1">ROUND(INDIRECT(ADDRESS(ROW()+(0), COLUMN()+(-2), 1))*INDIRECT(ADDRESS(ROW()+(0), COLUMN()+(-1), 1)), 2)</f>
        <v>3965.92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40275.7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0.433</v>
      </c>
      <c r="F14" s="12">
        <v>1590.99</v>
      </c>
      <c r="G14" s="12">
        <f ca="1">ROUND(INDIRECT(ADDRESS(ROW()+(0), COLUMN()+(-2), 1))*INDIRECT(ADDRESS(ROW()+(0), COLUMN()+(-1), 1)), 2)</f>
        <v>688.9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0.433</v>
      </c>
      <c r="F15" s="14">
        <v>1154.29</v>
      </c>
      <c r="G15" s="14">
        <f ca="1">ROUND(INDIRECT(ADDRESS(ROW()+(0), COLUMN()+(-2), 1))*INDIRECT(ADDRESS(ROW()+(0), COLUMN()+(-1), 1)), 2)</f>
        <v>499.81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1188.71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41464.4</v>
      </c>
      <c r="G18" s="14">
        <f ca="1">ROUND(INDIRECT(ADDRESS(ROW()+(0), COLUMN()+(-2), 1))*INDIRECT(ADDRESS(ROW()+(0), COLUMN()+(-1), 1))/100, 2)</f>
        <v>829.29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42293.7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