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<sst xmlns="http://schemas.openxmlformats.org/spreadsheetml/2006/main" count="32" uniqueCount="32">
  <si>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</si>
  <si>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</si>
  <si>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</si>
  <si>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</si>
  <si>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de techo de luz reflejada, de 597x597x127 mm, para 2 lámparas fluorescentes TC-L de 36 W; cuerpo de luminaria de chapa de acero acabado termoesmaltado de color blanco; óptica formada por reflector de chapa de acero acabado termoesmaltado mate de color blanco y difusor de policarbonato termoconformado;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</si>
  <si>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</si>
  <si>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</si>
  <si>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</si>
  <si>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</si>
  <si>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</si>
  <si>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</si>
  <si>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</si>
  <si>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mt34ode260aa</t>
  </si>
  <si>
    <t xml:space="preserve">Ud</t>
  </si>
  <si>
    <t xml:space="preserve">Luminaria cuadrada de techo de luz reflejada, de 597x597x127 mm, para 2 lámparas fluorescentes TC-L de 36 W; cuerpo de luminaria de chapa de acero acabado termoesmaltado de color blanco; óptica formada por reflector de chapa de acero acabado termoesmaltado mate de color blanco y difusor de policarbonato termoconformado; balasto magnético; protección IP20 y aislamiento clase F.</t>
  </si>
  <si>
    <t xml:space="preserve">mt34tuf020g</t>
  </si>
  <si>
    <t xml:space="preserve">Ud</t>
  </si>
  <si>
    <t xml:space="preserve">Lámpara fluorescente compacta TC-L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</si>
  <si>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</si>
  <si>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</si>
  <si>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</si>
  <si>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</si>
  <si>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</si>
  <si>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</si>
  <si>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</si>
  <si>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</si>
  <si>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</si>
  <si>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</si>
  <si>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</si>
  <si>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</si>
  <si>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$ 18.258,58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</si>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</sst>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28976.6</v>
      </c>
      <c r="H10" s="12">
        <f ca="1">ROUND(INDIRECT(ADDRESS(ROW()+(0), COLUMN()+(-2), 1))*INDIRECT(ADDRESS(ROW()+(0), COLUMN()+(-1), 1)), 2)</f>
        <v>28976.6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1190.59</v>
      </c>
      <c r="H11" s="14">
        <f ca="1">ROUND(INDIRECT(ADDRESS(ROW()+(0), COLUMN()+(-2), 1))*INDIRECT(ADDRESS(ROW()+(0), COLUMN()+(-1), 1)), 2)</f>
        <v>2381.18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31357.8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0.433</v>
      </c>
      <c r="G14" s="12">
        <v>1590.99</v>
      </c>
      <c r="H14" s="12">
        <f ca="1">ROUND(INDIRECT(ADDRESS(ROW()+(0), COLUMN()+(-2), 1))*INDIRECT(ADDRESS(ROW()+(0), COLUMN()+(-1), 1)), 2)</f>
        <v>688.9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0.433</v>
      </c>
      <c r="G15" s="14">
        <v>1154.29</v>
      </c>
      <c r="H15" s="14">
        <f ca="1">ROUND(INDIRECT(ADDRESS(ROW()+(0), COLUMN()+(-2), 1))*INDIRECT(ADDRESS(ROW()+(0), COLUMN()+(-1), 1)), 2)</f>
        <v>499.81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32546.5</v>
      </c>
      <c r="H18" s="14">
        <f ca="1">ROUND(INDIRECT(ADDRESS(ROW()+(0), COLUMN()+(-2), 1))*INDIRECT(ADDRESS(ROW()+(0), COLUMN()+(-1), 1))/100, 2)</f>
        <v>650.93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33197.4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