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<sst xmlns="http://schemas.openxmlformats.org/spreadsheetml/2006/main" count="32" uniqueCount="32">
  <si>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</si>
  <si>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</si>
  <si>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</si>
  <si>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</si>
  <si>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modular, de 596x596x91 mm, para 4 lámparas fluorescentes TL de 18 W, con cuerpo de luminaria de chapa de acero acabado lacado, de color blanco y lamas transversales estriadas; reflector de aluminio, acabado brillante;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</si>
  <si>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</si>
  <si>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</si>
  <si>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</si>
  <si>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</si>
  <si>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</si>
  <si>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</si>
  <si>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</si>
  <si>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mt34lam010dt</t>
  </si>
  <si>
    <t xml:space="preserve">Ud</t>
  </si>
  <si>
    <t xml:space="preserve">Luminaria cuadrada modular, de 596x596x91 mm, para 4 lámparas fluorescentes TL de 18 W, con cuerpo de luminaria de chapa de acero acabado lacado, de color blanco y lamas transversales estriadas; reflector de aluminio, acabado brillante; balasto magnético; protección IP20 y aislamiento clase F, para empotrar.</t>
  </si>
  <si>
    <t xml:space="preserve">mt34tuf010k</t>
  </si>
  <si>
    <t xml:space="preserve">Ud</t>
  </si>
  <si>
    <t xml:space="preserve">Caño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</si>
  <si>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</si>
  <si>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</si>
  <si>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</si>
  <si>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</si>
  <si>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</si>
  <si>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</si>
  <si>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</si>
  <si>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</si>
  <si>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</si>
  <si>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</si>
  <si>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</si>
  <si>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</si>
  <si>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$ 13.139,98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</si>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</sst>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1.7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16313.6</v>
      </c>
      <c r="G10" s="12">
        <f ca="1">ROUND(INDIRECT(ADDRESS(ROW()+(0), COLUMN()+(-2), 1))*INDIRECT(ADDRESS(ROW()+(0), COLUMN()+(-1), 1)), 2)</f>
        <v>16313.6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1480.03</v>
      </c>
      <c r="G11" s="14">
        <f ca="1">ROUND(INDIRECT(ADDRESS(ROW()+(0), COLUMN()+(-2), 1))*INDIRECT(ADDRESS(ROW()+(0), COLUMN()+(-1), 1)), 2)</f>
        <v>5920.12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22233.7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0.433</v>
      </c>
      <c r="F14" s="12">
        <v>1590.99</v>
      </c>
      <c r="G14" s="12">
        <f ca="1">ROUND(INDIRECT(ADDRESS(ROW()+(0), COLUMN()+(-2), 1))*INDIRECT(ADDRESS(ROW()+(0), COLUMN()+(-1), 1)), 2)</f>
        <v>688.9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0.433</v>
      </c>
      <c r="F15" s="14">
        <v>1154.29</v>
      </c>
      <c r="G15" s="14">
        <f ca="1">ROUND(INDIRECT(ADDRESS(ROW()+(0), COLUMN()+(-2), 1))*INDIRECT(ADDRESS(ROW()+(0), COLUMN()+(-1), 1)), 2)</f>
        <v>499.81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1188.71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23422.4</v>
      </c>
      <c r="G18" s="14">
        <f ca="1">ROUND(INDIRECT(ADDRESS(ROW()+(0), COLUMN()+(-2), 1))*INDIRECT(ADDRESS(ROW()+(0), COLUMN()+(-1), 1))/100, 2)</f>
        <v>468.45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23890.9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