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<sst xmlns="http://schemas.openxmlformats.org/spreadsheetml/2006/main" count="35" uniqueCount="35">
  <si>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</si>
  <si>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ICU020</t>
  </si>
  <si>
    <t xml:space="preserve">Ud</t>
  </si>
  <si>
    <t xml:space="preserve">Cámara de inspección prefabricada con colector.</t>
  </si>
  <si>
    <r>
      <rPr>
        <sz val="8.25"/>
        <color rgb="FF000000"/>
        <rFont val="Arial"/>
        <family val="2"/>
      </rPr>
      <t xml:space="preserve">Cámara de inspección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</si>
  <si>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</si>
  <si>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</si>
  <si>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</si>
  <si>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</si>
  <si>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</si>
  <si>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</si>
  <si>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</si>
  <si>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</si>
  <si>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</si>
  <si>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</si>
  <si>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mt38arg010c</t>
  </si>
  <si>
    <t xml:space="preserve">Ud</t>
  </si>
  <si>
    <t xml:space="preserve">Cámara de inspección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circuitos, de 19,4 kg, con colector formado por módulo de impulsión y módulo de retorno, de 40 mm de diámetro, con caudalímetro para cada circuito, llave de corte en cada módulo y purgador de aire.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</si>
  <si>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</si>
  <si>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</si>
  <si>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</si>
  <si>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</si>
  <si>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</si>
  <si>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</si>
  <si>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</si>
  <si>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</si>
  <si>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</si>
  <si>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</si>
  <si>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</si>
  <si>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</si>
  <si>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</si>
  <si>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</si>
  <si>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</si>
  <si>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$ 35.048,96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</si>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</sst>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0.137</v>
      </c>
      <c r="F10" s="12">
        <v>2416.46</v>
      </c>
      <c r="G10" s="12">
        <f ca="1">ROUND(INDIRECT(ADDRESS(ROW()+(0), COLUMN()+(-2), 1))*INDIRECT(ADDRESS(ROW()+(0), COLUMN()+(-1), 1)), 2)</f>
        <v>331.06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668270</v>
      </c>
      <c r="G11" s="14">
        <f ca="1">ROUND(INDIRECT(ADDRESS(ROW()+(0), COLUMN()+(-2), 1))*INDIRECT(ADDRESS(ROW()+(0), COLUMN()+(-1), 1)), 2)</f>
        <v>668270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668601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0.863</v>
      </c>
      <c r="F14" s="12">
        <v>11912.7</v>
      </c>
      <c r="G14" s="12">
        <f ca="1">ROUND(INDIRECT(ADDRESS(ROW()+(0), COLUMN()+(-2), 1))*INDIRECT(ADDRESS(ROW()+(0), COLUMN()+(-1), 1)), 2)</f>
        <v>10280.6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0.604</v>
      </c>
      <c r="F15" s="12">
        <v>8579.62</v>
      </c>
      <c r="G15" s="12">
        <f ca="1">ROUND(INDIRECT(ADDRESS(ROW()+(0), COLUMN()+(-2), 1))*INDIRECT(ADDRESS(ROW()+(0), COLUMN()+(-1), 1)), 2)</f>
        <v>5182.09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0.259</v>
      </c>
      <c r="F16" s="14">
        <v>12241</v>
      </c>
      <c r="G16" s="14">
        <f ca="1">ROUND(INDIRECT(ADDRESS(ROW()+(0), COLUMN()+(-2), 1))*INDIRECT(ADDRESS(ROW()+(0), COLUMN()+(-1), 1)), 2)</f>
        <v>3170.43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18633.2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687234</v>
      </c>
      <c r="G19" s="14">
        <f ca="1">ROUND(INDIRECT(ADDRESS(ROW()+(0), COLUMN()+(-2), 1))*INDIRECT(ADDRESS(ROW()+(0), COLUMN()+(-1), 1))/100, 2)</f>
        <v>13744.7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700979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