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<sst xmlns="http://schemas.openxmlformats.org/spreadsheetml/2006/main" count="28" uniqueCount="28">
  <si>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</si>
  <si>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</si>
  <si>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</si>
  <si>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</si>
  <si>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</si>
  <si>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</si>
  <si>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</si>
  <si>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</si>
  <si>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</si>
  <si>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</si>
  <si>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</si>
  <si>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</si>
  <si>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</si>
  <si>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</si>
  <si>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</si>
  <si>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</si>
  <si>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</si>
  <si>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</si>
  <si>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</si>
  <si>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Oficial albañil de obra civil.</t>
  </si>
  <si>
    <t xml:space="preserve">mo082</t>
  </si>
  <si>
    <t xml:space="preserve">h</t>
  </si>
  <si>
    <t xml:space="preserve">Ayudante albañil de obra civil.</t>
  </si>
  <si>
    <t xml:space="preserve">%</t>
  </si>
  <si>
    <t xml:space="preserve">Medios auxiliares</t>
  </si>
  <si>
    <t xml:space="preserve">%</t>
  </si>
  <si>
    <t xml:space="preserve">Costos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</si>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</sst>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28.56" customWidth="1"/>
    <col min="6" max="6" width="15.45" customWidth="1"/>
    <col min="7" max="7" width="3.93" customWidth="1"/>
    <col min="8" max="8" width="6.41" customWidth="1"/>
    <col min="9" max="9" width="4.95"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0.115000</v>
      </c>
      <c r="I8" s="16">
        <v>456.880000</v>
      </c>
      <c r="J8" s="16"/>
      <c r="K8" s="16">
        <f ca="1">ROUND(INDIRECT(ADDRESS(ROW()+(0), COLUMN()+(-3), 1))*INDIRECT(ADDRESS(ROW()+(0), COLUMN()+(-2), 1)), 2)</f>
        <v>52.540000</v>
      </c>
    </row>
    <row r="9" spans="1:11" ht="12.00" thickBot="1" customHeight="1">
      <c r="A9" s="17" t="s">
        <v>14</v>
      </c>
      <c r="B9" s="18" t="s">
        <v>15</v>
      </c>
      <c r="C9" s="17" t="s">
        <v>16</v>
      </c>
      <c r="D9" s="17"/>
      <c r="E9" s="17"/>
      <c r="F9" s="17"/>
      <c r="G9" s="17"/>
      <c r="H9" s="19">
        <v>0.115000</v>
      </c>
      <c r="I9" s="20">
        <v>147.460000</v>
      </c>
      <c r="J9" s="20"/>
      <c r="K9" s="20">
        <f ca="1">ROUND(INDIRECT(ADDRESS(ROW()+(0), COLUMN()+(-3), 1))*INDIRECT(ADDRESS(ROW()+(0), COLUMN()+(-2), 1)), 2)</f>
        <v>16.960000</v>
      </c>
    </row>
    <row r="10" spans="1:11" ht="12.00" thickBot="1" customHeight="1">
      <c r="A10" s="17" t="s">
        <v>17</v>
      </c>
      <c r="B10" s="18" t="s">
        <v>18</v>
      </c>
      <c r="C10" s="17" t="s">
        <v>19</v>
      </c>
      <c r="D10" s="17"/>
      <c r="E10" s="17"/>
      <c r="F10" s="17"/>
      <c r="G10" s="17"/>
      <c r="H10" s="19">
        <v>0.429000</v>
      </c>
      <c r="I10" s="20">
        <v>43.270000</v>
      </c>
      <c r="J10" s="20"/>
      <c r="K10" s="20">
        <f ca="1">ROUND(INDIRECT(ADDRESS(ROW()+(0), COLUMN()+(-3), 1))*INDIRECT(ADDRESS(ROW()+(0), COLUMN()+(-2), 1)), 2)</f>
        <v>18.560000</v>
      </c>
    </row>
    <row r="11" spans="1:11" ht="12.00" thickBot="1" customHeight="1">
      <c r="A11" s="17" t="s">
        <v>20</v>
      </c>
      <c r="B11" s="21" t="s">
        <v>21</v>
      </c>
      <c r="C11" s="22" t="s">
        <v>22</v>
      </c>
      <c r="D11" s="22"/>
      <c r="E11" s="22"/>
      <c r="F11" s="22"/>
      <c r="G11" s="22"/>
      <c r="H11" s="23">
        <v>0.429000</v>
      </c>
      <c r="I11" s="24">
        <v>30.440000</v>
      </c>
      <c r="J11" s="24"/>
      <c r="K11" s="24">
        <f ca="1">ROUND(INDIRECT(ADDRESS(ROW()+(0), COLUMN()+(-3), 1))*INDIRECT(ADDRESS(ROW()+(0), COLUMN()+(-2), 1)), 2)</f>
        <v>13.060000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101.120000</v>
      </c>
      <c r="J12" s="16"/>
      <c r="K12" s="16">
        <f ca="1">ROUND(INDIRECT(ADDRESS(ROW()+(0), COLUMN()+(-3), 1))*INDIRECT(ADDRESS(ROW()+(0), COLUMN()+(-2), 1))/100, 2)</f>
        <v>2.020000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103.140000</v>
      </c>
      <c r="J13" s="24"/>
      <c r="K13" s="24">
        <f ca="1">ROUND(INDIRECT(ADDRESS(ROW()+(0), COLUMN()+(-3), 1))*INDIRECT(ADDRESS(ROW()+(0), COLUMN()+(-2), 1))/100, 2)</f>
        <v>3.090000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106.230000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