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<sst xmlns="http://schemas.openxmlformats.org/spreadsheetml/2006/main" count="35" uniqueCount="35">
  <si>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</si>
  <si>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ICS077</t>
  </si>
  <si>
    <t xml:space="preserve">Ud</t>
  </si>
  <si>
    <t xml:space="preserve">Válvula para radiador.</t>
  </si>
  <si>
    <r>
      <rPr>
        <sz val="8.25"/>
        <color rgb="FF000000"/>
        <rFont val="Arial"/>
        <family val="2"/>
      </rPr>
      <t xml:space="preserve">Llave manual para radiador, de asiento, de paso en escuadra, con conexión roscada de 24x19 mm compatible con adaptadores para caños multicapa y conexión de 1/2" de diámetro con el radiador, con cuerpo de latón, vástago de acero inoxidable, guarniciones de EPDM/HPF y mando manual de ABS, con adaptador para unión a compresión de caño de 20 mm de diámetro y 2,5 mm de espesor con rosca 24x19 mm. Incluso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</si>
  <si>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</si>
  <si>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</si>
  <si>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</si>
  <si>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</si>
  <si>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</si>
  <si>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</si>
  <si>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</si>
  <si>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mt38alb515a</t>
  </si>
  <si>
    <t xml:space="preserve">Ud</t>
  </si>
  <si>
    <t xml:space="preserve">Llave manual para radiador, de asiento, de paso en escuadra, con conexión roscada de 24x19 mm compatible con adaptadores para caños multicapa y conexión de 1/2" de diámetro con el radiador, con cuerpo de latón, vástago de acero inoxidable, guarniciones de EPDM/HPF y mando manual de ABS.</t>
  </si>
  <si>
    <t xml:space="preserve">mt38alb500d</t>
  </si>
  <si>
    <t xml:space="preserve">Ud</t>
  </si>
  <si>
    <t xml:space="preserve">Adaptador para unión a compresión de caño de 20 mm de diámetro y 2,5 mm de espesor con rosca 24x19 mm.</t>
  </si>
  <si>
    <t xml:space="preserve">mt38www012</t>
  </si>
  <si>
    <t xml:space="preserve">Ud</t>
  </si>
  <si>
    <t xml:space="preserve">Material auxiliar para instalaciones de calefacción y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</si>
  <si>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</si>
  <si>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</si>
  <si>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</si>
  <si>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</si>
  <si>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</si>
  <si>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</si>
  <si>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</si>
  <si>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</si>
  <si>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</si>
  <si>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</si>
  <si>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</si>
  <si>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</si>
  <si>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$ 2.183,08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</si>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</sst>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91" customWidth="1"/>
    <col min="5" max="5" width="10.54" customWidth="1"/>
    <col min="6" max="6" width="13.43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3718.42</v>
      </c>
      <c r="G10" s="12">
        <f ca="1">ROUND(INDIRECT(ADDRESS(ROW()+(0), COLUMN()+(-2), 1))*INDIRECT(ADDRESS(ROW()+(0), COLUMN()+(-1), 1)), 2)</f>
        <v>3718.42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1557.34</v>
      </c>
      <c r="G11" s="12">
        <f ca="1">ROUND(INDIRECT(ADDRESS(ROW()+(0), COLUMN()+(-2), 1))*INDIRECT(ADDRESS(ROW()+(0), COLUMN()+(-1), 1)), 2)</f>
        <v>1557.34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0.1</v>
      </c>
      <c r="F12" s="14">
        <v>861.18</v>
      </c>
      <c r="G12" s="14">
        <f ca="1">ROUND(INDIRECT(ADDRESS(ROW()+(0), COLUMN()+(-2), 1))*INDIRECT(ADDRESS(ROW()+(0), COLUMN()+(-1), 1)), 2)</f>
        <v>86.12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5361.88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0.108</v>
      </c>
      <c r="F15" s="12">
        <v>12241</v>
      </c>
      <c r="G15" s="12">
        <f ca="1">ROUND(INDIRECT(ADDRESS(ROW()+(0), COLUMN()+(-2), 1))*INDIRECT(ADDRESS(ROW()+(0), COLUMN()+(-1), 1)), 2)</f>
        <v>1322.03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0.108</v>
      </c>
      <c r="F16" s="14">
        <v>8888.07</v>
      </c>
      <c r="G16" s="14">
        <f ca="1">ROUND(INDIRECT(ADDRESS(ROW()+(0), COLUMN()+(-2), 1))*INDIRECT(ADDRESS(ROW()+(0), COLUMN()+(-1), 1)), 2)</f>
        <v>959.91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2281.94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7643.82</v>
      </c>
      <c r="G19" s="14">
        <f ca="1">ROUND(INDIRECT(ADDRESS(ROW()+(0), COLUMN()+(-2), 1))*INDIRECT(ADDRESS(ROW()+(0), COLUMN()+(-1), 1))/100, 2)</f>
        <v>152.88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7796.7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