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<sst xmlns="http://schemas.openxmlformats.org/spreadsheetml/2006/main" count="26" uniqueCount="26">
  <si>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</si>
  <si>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</si>
  <si>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</si>
  <si>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</si>
  <si>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con pantalla táctil capacitiva, para control de hasta 512 unidades interiores de aire acondicionado conectadas a una red TCC-Link, modelo BMS-CT5120E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</si>
  <si>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</si>
  <si>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</si>
  <si>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</si>
  <si>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</si>
  <si>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</si>
  <si>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</si>
  <si>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mt42tsb680a</t>
  </si>
  <si>
    <t xml:space="preserve">Ud</t>
  </si>
  <si>
    <t xml:space="preserve">Control remoto central con pantalla táctil capacitiva, para control de hasta 512 unidades interiores de aire acondicionado conectadas a una red TCC-Link, modelo BMS-CT5120E "TOSHIBA", con conexión a interface con entradas y salidas digitales para alarmas de fuego, contactos de ventana y otros, restricción de niveles de libertad al mando individual desde el central, control de arranque y parada, gestión central y local, ajuste de temperatura, modo de funcionamiento (refrigeración, calefacción o ventilación), programación horaria individual semanal con días especiales, histórico de alarmas y funciones de ahorro y monitorización de energía.</t>
  </si>
  <si>
    <t xml:space="preserve">mo004</t>
  </si>
  <si>
    <t xml:space="preserve">h</t>
  </si>
  <si>
    <t xml:space="preserve">Oficial instalador de equipos de climatización.</t>
  </si>
  <si>
    <t xml:space="preserve">mo102</t>
  </si>
  <si>
    <t xml:space="preserve">h</t>
  </si>
  <si>
    <t xml:space="preserve">Medio oficial instalador de equipos de climatización.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</si>
  <si>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</si>
  <si>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</si>
  <si>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</si>
  <si>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</si>
  <si>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$ 20.519,29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</si>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</sst>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93" customWidth="1"/>
    <col min="5" max="5" width="56.39" customWidth="1"/>
    <col min="6" max="6" width="6.41" customWidth="1"/>
    <col min="7" max="7" width="6.12" customWidth="1"/>
    <col min="8" max="8" width="7.29" customWidth="1"/>
    <col min="9" max="9" width="6.99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88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55689.020000</v>
      </c>
      <c r="H8" s="16"/>
      <c r="I8" s="16">
        <f ca="1">ROUND(INDIRECT(ADDRESS(ROW()+(0), COLUMN()+(-3), 1))*INDIRECT(ADDRESS(ROW()+(0), COLUMN()+(-2), 1)), 2)</f>
        <v>55689.020000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1.063000</v>
      </c>
      <c r="G9" s="20">
        <v>63.870000</v>
      </c>
      <c r="H9" s="20"/>
      <c r="I9" s="20">
        <f ca="1">ROUND(INDIRECT(ADDRESS(ROW()+(0), COLUMN()+(-3), 1))*INDIRECT(ADDRESS(ROW()+(0), COLUMN()+(-2), 1)), 2)</f>
        <v>67.890000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1.063000</v>
      </c>
      <c r="G10" s="24">
        <v>43.280000</v>
      </c>
      <c r="H10" s="24"/>
      <c r="I10" s="24">
        <f ca="1">ROUND(INDIRECT(ADDRESS(ROW()+(0), COLUMN()+(-3), 1))*INDIRECT(ADDRESS(ROW()+(0), COLUMN()+(-2), 1)), 2)</f>
        <v>46.010000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55802.920000</v>
      </c>
      <c r="H11" s="16"/>
      <c r="I11" s="16">
        <f ca="1">ROUND(INDIRECT(ADDRESS(ROW()+(0), COLUMN()+(-3), 1))*INDIRECT(ADDRESS(ROW()+(0), COLUMN()+(-2), 1))/100, 2)</f>
        <v>1116.060000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56918.980000</v>
      </c>
      <c r="H12" s="24"/>
      <c r="I12" s="24">
        <f ca="1">ROUND(INDIRECT(ADDRESS(ROW()+(0), COLUMN()+(-3), 1))*INDIRECT(ADDRESS(ROW()+(0), COLUMN()+(-2), 1))/100, 2)</f>
        <v>1707.570000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58626.550000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