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<sst xmlns="http://schemas.openxmlformats.org/spreadsheetml/2006/main" count="26" uniqueCount="26">
  <si>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</si>
  <si>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</si>
  <si>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</si>
  <si>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Ramal a 45° para línea frigorífica de líquido y de gas.</t>
  </si>
  <si>
    <r>
      <rPr>
        <b/>
        <sz val="7.80"/>
        <color rgb="FF000000"/>
        <rFont val="A"/>
        <family val="2"/>
      </rPr>
      <t xml:space="preserve">Ramal a 45° de línea frigorífica formada por dos juntas, una para la línea de líquido y otra para la línea de gas, modelo RBM-BY205E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</si>
  <si>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</si>
  <si>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</si>
  <si>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</si>
  <si>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</si>
  <si>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</si>
  <si>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</si>
  <si>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mt42tsb520c</t>
  </si>
  <si>
    <t xml:space="preserve">Ud</t>
  </si>
  <si>
    <t xml:space="preserve">Conjunto de dos juntas, una para la línea de líquido y otra para la línea de gas, modelo RBM-BY205E "TOSHIBA", con una capacidad máxima de unidades interiores conectadas aguas abajo entre 39,5 y 70,6 kW.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</si>
  <si>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</si>
  <si>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</si>
  <si>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</si>
  <si>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</si>
  <si>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</si>
  <si>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</si>
  <si>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</si>
  <si>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</si>
  <si>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</si>
  <si>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</si>
  <si>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$ 724,35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</si>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</sst>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31" customWidth="1"/>
    <col min="4" max="4" width="2.48" customWidth="1"/>
    <col min="5" max="5" width="67.32" customWidth="1"/>
    <col min="6" max="6" width="6.41" customWidth="1"/>
    <col min="7" max="7" width="13.55" customWidth="1"/>
    <col min="8" max="8" width="12.9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1964.220000</v>
      </c>
      <c r="H8" s="16">
        <f ca="1">ROUND(INDIRECT(ADDRESS(ROW()+(0), COLUMN()+(-2), 1))*INDIRECT(ADDRESS(ROW()+(0), COLUMN()+(-1), 1)), 2)</f>
        <v>1964.220000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0.053000</v>
      </c>
      <c r="G9" s="20">
        <v>63.870000</v>
      </c>
      <c r="H9" s="20">
        <f ca="1">ROUND(INDIRECT(ADDRESS(ROW()+(0), COLUMN()+(-2), 1))*INDIRECT(ADDRESS(ROW()+(0), COLUMN()+(-1), 1)), 2)</f>
        <v>3.390000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0.053000</v>
      </c>
      <c r="G10" s="24">
        <v>43.280000</v>
      </c>
      <c r="H10" s="24">
        <f ca="1">ROUND(INDIRECT(ADDRESS(ROW()+(0), COLUMN()+(-2), 1))*INDIRECT(ADDRESS(ROW()+(0), COLUMN()+(-1), 1)), 2)</f>
        <v>2.290000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1969.900000</v>
      </c>
      <c r="H11" s="16">
        <f ca="1">ROUND(INDIRECT(ADDRESS(ROW()+(0), COLUMN()+(-2), 1))*INDIRECT(ADDRESS(ROW()+(0), COLUMN()+(-1), 1))/100, 2)</f>
        <v>39.400000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2009.300000</v>
      </c>
      <c r="H12" s="24">
        <f ca="1">ROUND(INDIRECT(ADDRESS(ROW()+(0), COLUMN()+(-2), 1))*INDIRECT(ADDRESS(ROW()+(0), COLUMN()+(-1), 1))/100, 2)</f>
        <v>60.280000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2069.580000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