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<sst xmlns="http://schemas.openxmlformats.org/spreadsheetml/2006/main" count="58" uniqueCount="58">
  <si>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</si>
  <si>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</si>
  <si>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</si>
  <si>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</si>
  <si>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</si>
  <si>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</si>
  <si>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</si>
  <si>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</si>
  <si>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</si>
  <si>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</si>
  <si>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</si>
  <si>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</si>
  <si>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</si>
  <si>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</si>
  <si>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</si>
  <si>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</si>
  <si>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</si>
  <si>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</si>
  <si>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</si>
  <si>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</si>
  <si>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</si>
  <si>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</si>
  <si>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</si>
  <si>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</si>
  <si>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</si>
  <si>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</si>
  <si>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</si>
  <si>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</si>
  <si>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</si>
  <si>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</si>
  <si>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</si>
  <si>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</si>
  <si>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</si>
  <si>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mt07aco090d</t>
  </si>
  <si>
    <t xml:space="preserve">kg</t>
  </si>
  <si>
    <t xml:space="preserve">Acero en barras nervuradas, ADN 420 S, diámetros varios, según IRAM-IAS U 500-207.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</si>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</sst>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61.64" customWidth="1"/>
    <col min="6" max="6" width="11.51" customWidth="1"/>
    <col min="7" max="7" width="13.70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105.320000</v>
      </c>
      <c r="H10" s="15">
        <f ca="1">ROUND(INDIRECT(ADDRESS(ROW()+(0), COLUMN()+(-2), 1))*INDIRECT(ADDRESS(ROW()+(0), COLUMN()+(-1), 1)), 2)</f>
        <v>2.840000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1.540000</v>
      </c>
      <c r="H11" s="15">
        <f ca="1">ROUND(INDIRECT(ADDRESS(ROW()+(0), COLUMN()+(-2), 1))*INDIRECT(ADDRESS(ROW()+(0), COLUMN()+(-1), 1)), 2)</f>
        <v>10.530000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6.410000</v>
      </c>
      <c r="H12" s="15">
        <f ca="1">ROUND(INDIRECT(ADDRESS(ROW()+(0), COLUMN()+(-2), 1))*INDIRECT(ADDRESS(ROW()+(0), COLUMN()+(-1), 1)), 2)</f>
        <v>0.880000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166.730000</v>
      </c>
      <c r="H13" s="15">
        <f ca="1">ROUND(INDIRECT(ADDRESS(ROW()+(0), COLUMN()+(-2), 1))*INDIRECT(ADDRESS(ROW()+(0), COLUMN()+(-1), 1)), 2)</f>
        <v>175.070000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12.890000</v>
      </c>
      <c r="H14" s="15">
        <f ca="1">ROUND(INDIRECT(ADDRESS(ROW()+(0), COLUMN()+(-2), 1))*INDIRECT(ADDRESS(ROW()+(0), COLUMN()+(-1), 1)), 2)</f>
        <v>3.630000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1329.550000</v>
      </c>
      <c r="H15" s="15">
        <f ca="1">ROUND(INDIRECT(ADDRESS(ROW()+(0), COLUMN()+(-2), 1))*INDIRECT(ADDRESS(ROW()+(0), COLUMN()+(-1), 1)), 2)</f>
        <v>53.180000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14.860000</v>
      </c>
      <c r="H16" s="15">
        <f ca="1">ROUND(INDIRECT(ADDRESS(ROW()+(0), COLUMN()+(-2), 1))*INDIRECT(ADDRESS(ROW()+(0), COLUMN()+(-1), 1)), 2)</f>
        <v>26.390000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52.190000</v>
      </c>
      <c r="H17" s="17">
        <f ca="1">ROUND(INDIRECT(ADDRESS(ROW()+(0), COLUMN()+(-2), 1))*INDIRECT(ADDRESS(ROW()+(0), COLUMN()+(-1), 1)), 2)</f>
        <v>9.390000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11.220000</v>
      </c>
      <c r="H20" s="17">
        <f ca="1">ROUND(INDIRECT(ADDRESS(ROW()+(0), COLUMN()+(-2), 1))*INDIRECT(ADDRESS(ROW()+(0), COLUMN()+(-1), 1)), 2)</f>
        <v>0.150000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49.190000</v>
      </c>
      <c r="H23" s="15">
        <f ca="1">ROUND(INDIRECT(ADDRESS(ROW()+(0), COLUMN()+(-2), 1))*INDIRECT(ADDRESS(ROW()+(0), COLUMN()+(-1), 1)), 2)</f>
        <v>10.670000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0.374000</v>
      </c>
      <c r="G24" s="17">
        <v>34.840000</v>
      </c>
      <c r="H24" s="17">
        <f ca="1">ROUND(INDIRECT(ADDRESS(ROW()+(0), COLUMN()+(-2), 1))*INDIRECT(ADDRESS(ROW()+(0), COLUMN()+(-1), 1)), 2)</f>
        <v>13.030000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305.810000</v>
      </c>
      <c r="H27" s="17">
        <f ca="1">ROUND(INDIRECT(ADDRESS(ROW()+(0), COLUMN()+(-2), 1))*INDIRECT(ADDRESS(ROW()+(0), COLUMN()+(-1), 1))/100, 2)</f>
        <v>6.120000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311.930000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