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<sst xmlns="http://schemas.openxmlformats.org/spreadsheetml/2006/main" count="35" uniqueCount="35">
  <si>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</si>
  <si>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</si>
  <si>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</si>
  <si>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ligera.</t>
  </si>
  <si>
    <r>
      <rPr>
        <sz val="7.80"/>
        <color rgb="FF000000"/>
        <rFont val="Arial"/>
        <family val="2"/>
      </rPr>
      <t xml:space="preserve">Coronación de fachada ligera, de </t>
    </r>
    <r>
      <rPr>
        <b/>
        <sz val="7.80"/>
        <color rgb="FF000000"/>
        <rFont val="Arial"/>
        <family val="2"/>
      </rPr>
      <t xml:space="preserve">chapa plegada de acero inoxidable AISI 304, de 1,5 mm de espesor y 1600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</si>
  <si>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</si>
  <si>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</si>
  <si>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</si>
  <si>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</si>
  <si>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</si>
  <si>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</si>
  <si>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</si>
  <si>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</si>
  <si>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</si>
  <si>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mt12www010o</t>
  </si>
  <si>
    <t xml:space="preserve">m</t>
  </si>
  <si>
    <t xml:space="preserve">Chapa plegada de acero inoxidable AISI 304, de 1,5 mm de espesor y 1600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</si>
  <si>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</si>
  <si>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</si>
  <si>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</si>
  <si>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</si>
  <si>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</si>
  <si>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masilla de silicona neutra.</t>
  </si>
  <si>
    <t xml:space="preserve">mo051</t>
  </si>
  <si>
    <t xml:space="preserve">h</t>
  </si>
  <si>
    <t xml:space="preserve">Oficial colocador de sistemas de fachadas prefabricadas.</t>
  </si>
  <si>
    <t xml:space="preserve">mo097</t>
  </si>
  <si>
    <t xml:space="preserve">h</t>
  </si>
  <si>
    <t xml:space="preserve">Medio oficial colocador de sistemas de fachadas prefabricadas.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</si>
  <si>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</si>
  <si>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</si>
  <si>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</si>
  <si>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</si>
  <si>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$ 43,73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</si>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</sst>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2.48" customWidth="1"/>
    <col min="3" max="3" width="3.79" customWidth="1"/>
    <col min="4" max="4" width="3.21" customWidth="1"/>
    <col min="5" max="5" width="64.11" customWidth="1"/>
    <col min="6" max="6" width="6.41" customWidth="1"/>
    <col min="7" max="7" width="13.55" customWidth="1"/>
    <col min="8" max="8" width="3.79" customWidth="1"/>
    <col min="9" max="9" width="3.35" customWidth="1"/>
    <col min="10" max="10" width="3.35" customWidth="1"/>
    <col min="11" max="11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6.625000</v>
      </c>
      <c r="G8" s="16">
        <v>5.930000</v>
      </c>
      <c r="H8" s="16">
        <f ca="1">ROUND(INDIRECT(ADDRESS(ROW()+(0), COLUMN()+(-2), 1))*INDIRECT(ADDRESS(ROW()+(0), COLUMN()+(-1), 1)), 2)</f>
        <v>39.290000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344.370000</v>
      </c>
      <c r="H9" s="20">
        <f ca="1">ROUND(INDIRECT(ADDRESS(ROW()+(0), COLUMN()+(-2), 1))*INDIRECT(ADDRESS(ROW()+(0), COLUMN()+(-1), 1)), 2)</f>
        <v>344.370000</v>
      </c>
      <c r="I9" s="20"/>
      <c r="J9" s="20"/>
      <c r="K9" s="20"/>
    </row>
    <row r="10" spans="1:11" ht="21.6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0.270000</v>
      </c>
      <c r="H10" s="20">
        <f ca="1">ROUND(INDIRECT(ADDRESS(ROW()+(0), COLUMN()+(-2), 1))*INDIRECT(ADDRESS(ROW()+(0), COLUMN()+(-1), 1)), 2)</f>
        <v>1.080000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28.530000</v>
      </c>
      <c r="H11" s="20">
        <f ca="1">ROUND(INDIRECT(ADDRESS(ROW()+(0), COLUMN()+(-2), 1))*INDIRECT(ADDRESS(ROW()+(0), COLUMN()+(-1), 1)), 2)</f>
        <v>4.280000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0.685000</v>
      </c>
      <c r="G12" s="20">
        <v>63.870000</v>
      </c>
      <c r="H12" s="20">
        <f ca="1">ROUND(INDIRECT(ADDRESS(ROW()+(0), COLUMN()+(-2), 1))*INDIRECT(ADDRESS(ROW()+(0), COLUMN()+(-1), 1)), 2)</f>
        <v>43.750000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0.685000</v>
      </c>
      <c r="G13" s="24">
        <v>43.360000</v>
      </c>
      <c r="H13" s="24">
        <f ca="1">ROUND(INDIRECT(ADDRESS(ROW()+(0), COLUMN()+(-2), 1))*INDIRECT(ADDRESS(ROW()+(0), COLUMN()+(-1), 1)), 2)</f>
        <v>29.700000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462.470000</v>
      </c>
      <c r="H14" s="16">
        <f ca="1">ROUND(INDIRECT(ADDRESS(ROW()+(0), COLUMN()+(-2), 1))*INDIRECT(ADDRESS(ROW()+(0), COLUMN()+(-1), 1))/100, 2)</f>
        <v>9.250000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471.720000</v>
      </c>
      <c r="H15" s="24">
        <f ca="1">ROUND(INDIRECT(ADDRESS(ROW()+(0), COLUMN()+(-2), 1))*INDIRECT(ADDRESS(ROW()+(0), COLUMN()+(-1), 1))/100, 2)</f>
        <v>14.150000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485.870000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