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<sst xmlns="http://schemas.openxmlformats.org/spreadsheetml/2006/main" count="70" uniqueCount="70">
  <si>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</si>
  <si>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</si>
  <si>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</si>
  <si>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mampostería compuesta de bloques en "U" de hormigón, para revestir.</t>
  </si>
  <si>
    <r>
      <rPr>
        <sz val="8.25"/>
        <color rgb="FF000000"/>
        <rFont val="Arial"/>
        <family val="2"/>
      </rPr>
      <t xml:space="preserve">Dintel de 20 cm de espesor, de mampostería compuesta de bloques en "U" de hormigón, lisos, color gris, 40x20x20 cm, resistencia normalizada R10 (10 N/mm²), para revestir, asentados con mortero de cemento confeccionado en obra, con 300 kg/m³ de cemento, color gris, dosificación 1:5, suministrado en sacos; con refuerzo de grout, H-15, clase de exposición ambiental A1, tamaño máximo del agregado 13,2 mm, consistencia fluida, preparado en obra, colado con medios manuales, y acero ADN 420, cuantía 4,3 kg/m; montaje y desmontaje de apeo compuesto por 2 puntales metálicos telescópicos, amortizables en 150 usos y tablones de madera de pino, amortizables en 10 usos.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</si>
  <si>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</si>
  <si>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</si>
  <si>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</si>
  <si>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</si>
  <si>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</si>
  <si>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</si>
  <si>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</si>
  <si>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</si>
  <si>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</si>
  <si>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</si>
  <si>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</si>
  <si>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</si>
  <si>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</si>
  <si>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</si>
  <si>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</si>
  <si>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</si>
  <si>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</si>
  <si>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</si>
  <si>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</si>
  <si>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</si>
  <si>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</si>
  <si>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</si>
  <si>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</si>
  <si>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</si>
  <si>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</si>
  <si>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mt01arg000g</t>
  </si>
  <si>
    <t xml:space="preserve">m³</t>
  </si>
  <si>
    <t xml:space="preserve">Arena cribada.</t>
  </si>
  <si>
    <t xml:space="preserve">mt01arg001gh</t>
  </si>
  <si>
    <t xml:space="preserve">m³</t>
  </si>
  <si>
    <t xml:space="preserve">Agregado grueso homogeneizado, de tamaño máximo 5/15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</si>
  <si>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</si>
  <si>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</si>
  <si>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</si>
  <si>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</si>
  <si>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</si>
  <si>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</si>
  <si>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</si>
  <si>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</si>
  <si>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</si>
  <si>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</si>
  <si>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</si>
  <si>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</si>
  <si>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</si>
  <si>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</si>
  <si>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</si>
  <si>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</si>
  <si>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</si>
  <si>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</si>
  <si>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</si>
  <si>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</si>
  <si>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</si>
  <si>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Ayudante de albañil especializado en trabajos de mampostería.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</si>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</sst>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2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24.93</v>
      </c>
      <c r="G10" s="12">
        <f ca="1">ROUND(INDIRECT(ADDRESS(ROW()+(0), COLUMN()+(-2), 1))*INDIRECT(ADDRESS(ROW()+(0), COLUMN()+(-1), 1)), 2)</f>
        <v>65.44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221.35</v>
      </c>
      <c r="G11" s="12">
        <f ca="1">ROUND(INDIRECT(ADDRESS(ROW()+(0), COLUMN()+(-2), 1))*INDIRECT(ADDRESS(ROW()+(0), COLUMN()+(-1), 1)), 2)</f>
        <v>0.22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19.03</v>
      </c>
      <c r="G12" s="12">
        <f ca="1">ROUND(INDIRECT(ADDRESS(ROW()+(0), COLUMN()+(-2), 1))*INDIRECT(ADDRESS(ROW()+(0), COLUMN()+(-1), 1)), 2)</f>
        <v>0.15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8.237</v>
      </c>
      <c r="F13" s="12">
        <v>3.65</v>
      </c>
      <c r="G13" s="12">
        <f ca="1">ROUND(INDIRECT(ADDRESS(ROW()+(0), COLUMN()+(-2), 1))*INDIRECT(ADDRESS(ROW()+(0), COLUMN()+(-1), 1)), 2)</f>
        <v>30.07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34.16</v>
      </c>
      <c r="G14" s="12">
        <f ca="1">ROUND(INDIRECT(ADDRESS(ROW()+(0), COLUMN()+(-2), 1))*INDIRECT(ADDRESS(ROW()+(0), COLUMN()+(-1), 1)), 2)</f>
        <v>154.23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19.03</v>
      </c>
      <c r="G15" s="12">
        <f ca="1">ROUND(INDIRECT(ADDRESS(ROW()+(0), COLUMN()+(-2), 1))*INDIRECT(ADDRESS(ROW()+(0), COLUMN()+(-1), 1)), 2)</f>
        <v>2.06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0.017</v>
      </c>
      <c r="F16" s="12">
        <v>653.61</v>
      </c>
      <c r="G16" s="12">
        <f ca="1">ROUND(INDIRECT(ADDRESS(ROW()+(0), COLUMN()+(-2), 1))*INDIRECT(ADDRESS(ROW()+(0), COLUMN()+(-1), 1)), 2)</f>
        <v>11.11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676.69</v>
      </c>
      <c r="G17" s="12">
        <f ca="1">ROUND(INDIRECT(ADDRESS(ROW()+(0), COLUMN()+(-2), 1))*INDIRECT(ADDRESS(ROW()+(0), COLUMN()+(-1), 1)), 2)</f>
        <v>11.5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5569.68</v>
      </c>
      <c r="G18" s="12">
        <f ca="1">ROUND(INDIRECT(ADDRESS(ROW()+(0), COLUMN()+(-2), 1))*INDIRECT(ADDRESS(ROW()+(0), COLUMN()+(-1), 1)), 2)</f>
        <v>16.71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23.74</v>
      </c>
      <c r="G19" s="12">
        <f ca="1">ROUND(INDIRECT(ADDRESS(ROW()+(0), COLUMN()+(-2), 1))*INDIRECT(ADDRESS(ROW()+(0), COLUMN()+(-1), 1)), 2)</f>
        <v>1.19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244.15</v>
      </c>
      <c r="G20" s="14">
        <f ca="1">ROUND(INDIRECT(ADDRESS(ROW()+(0), COLUMN()+(-2), 1))*INDIRECT(ADDRESS(ROW()+(0), COLUMN()+(-1), 1)), 2)</f>
        <v>3.17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295.85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0.019</v>
      </c>
      <c r="F23" s="14">
        <v>886.15</v>
      </c>
      <c r="G23" s="14">
        <f ca="1">ROUND(INDIRECT(ADDRESS(ROW()+(0), COLUMN()+(-2), 1))*INDIRECT(ADDRESS(ROW()+(0), COLUMN()+(-1), 1)), 2)</f>
        <v>16.84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16.84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0.157</v>
      </c>
      <c r="F26" s="12">
        <v>11912.7</v>
      </c>
      <c r="G26" s="12">
        <f ca="1">ROUND(INDIRECT(ADDRESS(ROW()+(0), COLUMN()+(-2), 1))*INDIRECT(ADDRESS(ROW()+(0), COLUMN()+(-1), 1)), 2)</f>
        <v>1870.29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0.157</v>
      </c>
      <c r="F27" s="12">
        <v>8579.62</v>
      </c>
      <c r="G27" s="12">
        <f ca="1">ROUND(INDIRECT(ADDRESS(ROW()+(0), COLUMN()+(-2), 1))*INDIRECT(ADDRESS(ROW()+(0), COLUMN()+(-1), 1)), 2)</f>
        <v>1347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0.093</v>
      </c>
      <c r="F28" s="12">
        <v>12397.1</v>
      </c>
      <c r="G28" s="12">
        <f ca="1">ROUND(INDIRECT(ADDRESS(ROW()+(0), COLUMN()+(-2), 1))*INDIRECT(ADDRESS(ROW()+(0), COLUMN()+(-1), 1)), 2)</f>
        <v>1152.93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0.093</v>
      </c>
      <c r="F29" s="14">
        <v>9260.87</v>
      </c>
      <c r="G29" s="14">
        <f ca="1">ROUND(INDIRECT(ADDRESS(ROW()+(0), COLUMN()+(-2), 1))*INDIRECT(ADDRESS(ROW()+(0), COLUMN()+(-1), 1)), 2)</f>
        <v>861.26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5231.48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5544.17</v>
      </c>
      <c r="G32" s="14">
        <f ca="1">ROUND(INDIRECT(ADDRESS(ROW()+(0), COLUMN()+(-2), 1))*INDIRECT(ADDRESS(ROW()+(0), COLUMN()+(-1), 1))/100, 2)</f>
        <v>110.88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5655.05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