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<sst xmlns="http://schemas.openxmlformats.org/spreadsheetml/2006/main" count="26" uniqueCount="26">
  <si>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</si>
  <si>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FAY017</t>
  </si>
  <si>
    <t xml:space="preserve">m²</t>
  </si>
  <si>
    <t xml:space="preserve">Sistema "LEVANTINA" de placa de gres porcelánico para fachada ventilada.</t>
  </si>
  <si>
    <r>
      <rPr>
        <sz val="7.80"/>
        <color rgb="FF000000"/>
        <rFont val="Arial"/>
        <family val="2"/>
      </rPr>
      <t xml:space="preserve">Hoja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</si>
  <si>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</si>
  <si>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</si>
  <si>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</si>
  <si>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</si>
  <si>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</si>
  <si>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</si>
  <si>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</si>
  <si>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</si>
  <si>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perfilería para remates, arranques, separadores, despuntes, tornillería y otros elementos de fijación.</t>
  </si>
  <si>
    <t xml:space="preserve">mo051</t>
  </si>
  <si>
    <t xml:space="preserve">h</t>
  </si>
  <si>
    <t xml:space="preserve">Oficial colocador de sistemas de fachadas prefabricadas.</t>
  </si>
  <si>
    <t xml:space="preserve">mo097</t>
  </si>
  <si>
    <t xml:space="preserve">h</t>
  </si>
  <si>
    <t xml:space="preserve">Medio oficial colocador de sistemas de fachadas prefabricadas.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</si>
  <si>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</si>
  <si>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</si>
  <si>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</si>
  <si>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</si>
  <si>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$ 136,84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</si>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</sst>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08" customWidth="1"/>
    <col min="4" max="4" width="21.42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613.030000</v>
      </c>
      <c r="J8" s="16"/>
      <c r="K8" s="16">
        <f ca="1">ROUND(INDIRECT(ADDRESS(ROW()+(0), COLUMN()+(-4), 1))*INDIRECT(ADDRESS(ROW()+(0), COLUMN()+(-2), 1)), 2)</f>
        <v>643.680000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1.073000</v>
      </c>
      <c r="H9" s="19"/>
      <c r="I9" s="20">
        <v>63.870000</v>
      </c>
      <c r="J9" s="20"/>
      <c r="K9" s="20">
        <f ca="1">ROUND(INDIRECT(ADDRESS(ROW()+(0), COLUMN()+(-4), 1))*INDIRECT(ADDRESS(ROW()+(0), COLUMN()+(-2), 1)), 2)</f>
        <v>68.530000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1.073000</v>
      </c>
      <c r="H10" s="23"/>
      <c r="I10" s="24">
        <v>43.360000</v>
      </c>
      <c r="J10" s="24"/>
      <c r="K10" s="24">
        <f ca="1">ROUND(INDIRECT(ADDRESS(ROW()+(0), COLUMN()+(-4), 1))*INDIRECT(ADDRESS(ROW()+(0), COLUMN()+(-2), 1)), 2)</f>
        <v>46.530000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758.740000</v>
      </c>
      <c r="J11" s="16"/>
      <c r="K11" s="16">
        <f ca="1">ROUND(INDIRECT(ADDRESS(ROW()+(0), COLUMN()+(-4), 1))*INDIRECT(ADDRESS(ROW()+(0), COLUMN()+(-2), 1))/100, 2)</f>
        <v>22.760000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781.500000</v>
      </c>
      <c r="J12" s="24"/>
      <c r="K12" s="24">
        <f ca="1">ROUND(INDIRECT(ADDRESS(ROW()+(0), COLUMN()+(-4), 1))*INDIRECT(ADDRESS(ROW()+(0), COLUMN()+(-2), 1))/100, 2)</f>
        <v>23.450000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804.950000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