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<sst xmlns="http://schemas.openxmlformats.org/spreadsheetml/2006/main" count="32" uniqueCount="32">
  <si>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</si>
  <si>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EMT010</t>
  </si>
  <si>
    <t xml:space="preserve">m²</t>
  </si>
  <si>
    <t xml:space="preserve">Entrevigado para contrapiso, de tablero estructural de madera.</t>
  </si>
  <si>
    <r>
      <rPr>
        <sz val="8.25"/>
        <color rgb="FF000000"/>
        <rFont val="Arial"/>
        <family val="2"/>
      </rPr>
      <t xml:space="preserve">Entrevigado para contrapiso, de tablero estructural de madera para uso en ambiente húmedo, de 2040x800 mm y 16 mm de espesor, machihembrado en sus cuatro cantos, fijado con tornillos de cabeza avellanada, de acero al carbono.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</si>
  <si>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</si>
  <si>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</si>
  <si>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</si>
  <si>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</si>
  <si>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</si>
  <si>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</si>
  <si>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</si>
  <si>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mt08eff040bb</t>
  </si>
  <si>
    <t xml:space="preserve">m²</t>
  </si>
  <si>
    <t xml:space="preserve">Tablero estructural de madera para uso en ambiente húmedo, de 2040x800 mm y 16 mm de espesor, machihembrado en sus cuatro cantos.</t>
  </si>
  <si>
    <t xml:space="preserve">mt07emr118ea</t>
  </si>
  <si>
    <t xml:space="preserve">Ud</t>
  </si>
  <si>
    <t xml:space="preserve">Tornillo de cabeza avellanada, de 4,5 mm de diámetro y 50 mm de longitud, de acero galvanizado, para clases de servicio 1, 2 y 3.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</si>
  <si>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</si>
  <si>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</si>
  <si>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</si>
  <si>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</si>
  <si>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</si>
  <si>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</si>
  <si>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</si>
  <si>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</si>
  <si>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</si>
  <si>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</si>
  <si>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</si>
  <si>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</si>
  <si>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$ 76,92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</si>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</sst>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4.4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67.73</v>
      </c>
      <c r="H10" s="12">
        <f ca="1">ROUND(INDIRECT(ADDRESS(ROW()+(0), COLUMN()+(-2), 1))*INDIRECT(ADDRESS(ROW()+(0), COLUMN()+(-1), 1)), 2)</f>
        <v>71.12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9</v>
      </c>
      <c r="G11" s="14">
        <v>2.03</v>
      </c>
      <c r="H11" s="14">
        <f ca="1">ROUND(INDIRECT(ADDRESS(ROW()+(0), COLUMN()+(-2), 1))*INDIRECT(ADDRESS(ROW()+(0), COLUMN()+(-1), 1)), 2)</f>
        <v>18.27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89.39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0.172</v>
      </c>
      <c r="G14" s="12">
        <v>463.49</v>
      </c>
      <c r="H14" s="12">
        <f ca="1">ROUND(INDIRECT(ADDRESS(ROW()+(0), COLUMN()+(-2), 1))*INDIRECT(ADDRESS(ROW()+(0), COLUMN()+(-1), 1)), 2)</f>
        <v>79.72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0.172</v>
      </c>
      <c r="G15" s="14">
        <v>345.48</v>
      </c>
      <c r="H15" s="14">
        <f ca="1">ROUND(INDIRECT(ADDRESS(ROW()+(0), COLUMN()+(-2), 1))*INDIRECT(ADDRESS(ROW()+(0), COLUMN()+(-1), 1)), 2)</f>
        <v>59.42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139.14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228.53</v>
      </c>
      <c r="H18" s="14">
        <f ca="1">ROUND(INDIRECT(ADDRESS(ROW()+(0), COLUMN()+(-2), 1))*INDIRECT(ADDRESS(ROW()+(0), COLUMN()+(-1), 1))/100, 2)</f>
        <v>4.57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233.1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