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<sst xmlns="http://schemas.openxmlformats.org/spreadsheetml/2006/main" count="32" uniqueCount="32">
  <si>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</si>
  <si>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EMT010</t>
  </si>
  <si>
    <t xml:space="preserve">m²</t>
  </si>
  <si>
    <t xml:space="preserve">Entrevigado para contrapiso, de tablero estructural de madera.</t>
  </si>
  <si>
    <r>
      <rPr>
        <sz val="8.25"/>
        <color rgb="FF000000"/>
        <rFont val="Arial"/>
        <family val="2"/>
      </rPr>
      <t xml:space="preserve">Entrevigado para contrapiso, de tablero estructural de madera para uso en ambiente seco, de 2400x590 mm y 38 mm de espesor, machihembrado en sus cuatro cantos, fijado con clavos, de acero galvanizado de alta adherencia.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</si>
  <si>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</si>
  <si>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</si>
  <si>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</si>
  <si>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</si>
  <si>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</si>
  <si>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</si>
  <si>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</si>
  <si>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mt08eff020p</t>
  </si>
  <si>
    <t xml:space="preserve">m²</t>
  </si>
  <si>
    <t xml:space="preserve">Tablero estructural de madera para uso en ambiente seco, de 2400x590 mm y 38 mm de espesor, machihembrado en sus cuatro cantos.</t>
  </si>
  <si>
    <t xml:space="preserve">mt07emr111d</t>
  </si>
  <si>
    <t xml:space="preserve">Ud</t>
  </si>
  <si>
    <t xml:space="preserve">Clavo, de 4 mm de diámetro y 75 mm de longitud, de acero galvanizado de alta adherencia.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</si>
  <si>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</si>
  <si>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</si>
  <si>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</si>
  <si>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</si>
  <si>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montador de estructura de madera.</t>
  </si>
  <si>
    <t xml:space="preserve">mo095</t>
  </si>
  <si>
    <t xml:space="preserve">h</t>
  </si>
  <si>
    <t xml:space="preserve">Medio oficial montador de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</si>
  <si>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</si>
  <si>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</si>
  <si>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</si>
  <si>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</si>
  <si>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$ 98,60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</si>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</sst>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140.71</v>
      </c>
      <c r="H10" s="12">
        <f ca="1">ROUND(INDIRECT(ADDRESS(ROW()+(0), COLUMN()+(-2), 1))*INDIRECT(ADDRESS(ROW()+(0), COLUMN()+(-1), 1)), 2)</f>
        <v>147.75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9</v>
      </c>
      <c r="G11" s="14">
        <v>0.67</v>
      </c>
      <c r="H11" s="14">
        <f ca="1">ROUND(INDIRECT(ADDRESS(ROW()+(0), COLUMN()+(-2), 1))*INDIRECT(ADDRESS(ROW()+(0), COLUMN()+(-1), 1)), 2)</f>
        <v>6.03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153.78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0.172</v>
      </c>
      <c r="G14" s="12">
        <v>463.49</v>
      </c>
      <c r="H14" s="12">
        <f ca="1">ROUND(INDIRECT(ADDRESS(ROW()+(0), COLUMN()+(-2), 1))*INDIRECT(ADDRESS(ROW()+(0), COLUMN()+(-1), 1)), 2)</f>
        <v>79.72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0.172</v>
      </c>
      <c r="G15" s="14">
        <v>345.48</v>
      </c>
      <c r="H15" s="14">
        <f ca="1">ROUND(INDIRECT(ADDRESS(ROW()+(0), COLUMN()+(-2), 1))*INDIRECT(ADDRESS(ROW()+(0), COLUMN()+(-1), 1)), 2)</f>
        <v>59.42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139.14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292.92</v>
      </c>
      <c r="H18" s="14">
        <f ca="1">ROUND(INDIRECT(ADDRESS(ROW()+(0), COLUMN()+(-2), 1))*INDIRECT(ADDRESS(ROW()+(0), COLUMN()+(-1), 1))/100, 2)</f>
        <v>5.86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298.78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