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<sst xmlns="http://schemas.openxmlformats.org/spreadsheetml/2006/main" count="29" uniqueCount="29">
  <si>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</si>
  <si>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</si>
  <si>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</si>
  <si>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</si>
  <si>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concertada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una cara vista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arenisca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</si>
  <si>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</si>
  <si>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</si>
  <si>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</si>
  <si>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</si>
  <si>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</si>
  <si>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</si>
  <si>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</si>
  <si>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</si>
  <si>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</si>
  <si>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mt06mac010a</t>
  </si>
  <si>
    <t xml:space="preserve">m³</t>
  </si>
  <si>
    <t xml:space="preserve">Piedra arenisca concertada para mampostería, formada por mampuestos con sus caras labradas en forma poligonal más o menos regular, para que se asienten sobre superficies sensiblemente planas.</t>
  </si>
  <si>
    <t xml:space="preserve">mo021</t>
  </si>
  <si>
    <t xml:space="preserve">h</t>
  </si>
  <si>
    <t xml:space="preserve">Oficial frentista colocador de piedra.</t>
  </si>
  <si>
    <t xml:space="preserve">mo058</t>
  </si>
  <si>
    <t xml:space="preserve">h</t>
  </si>
  <si>
    <t xml:space="preserve">Medio oficial frentista colocador de piedra.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</si>
  <si>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</si>
  <si>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</si>
  <si>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</si>
  <si>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</si>
  <si>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$ 182,74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</si>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</sst>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886.430000</v>
      </c>
      <c r="H8" s="16">
        <f ca="1">ROUND(INDIRECT(ADDRESS(ROW()+(0), COLUMN()+(-2), 1))*INDIRECT(ADDRESS(ROW()+(0), COLUMN()+(-1), 1)), 2)</f>
        <v>265.930000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1.150000</v>
      </c>
      <c r="G9" s="20">
        <v>1243.610000</v>
      </c>
      <c r="H9" s="20">
        <f ca="1">ROUND(INDIRECT(ADDRESS(ROW()+(0), COLUMN()+(-2), 1))*INDIRECT(ADDRESS(ROW()+(0), COLUMN()+(-1), 1)), 2)</f>
        <v>1430.150000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7.501000</v>
      </c>
      <c r="G10" s="20">
        <v>61.790000</v>
      </c>
      <c r="H10" s="20">
        <f ca="1">ROUND(INDIRECT(ADDRESS(ROW()+(0), COLUMN()+(-2), 1))*INDIRECT(ADDRESS(ROW()+(0), COLUMN()+(-1), 1)), 2)</f>
        <v>463.490000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7.501000</v>
      </c>
      <c r="G11" s="24">
        <v>43.360000</v>
      </c>
      <c r="H11" s="24">
        <f ca="1">ROUND(INDIRECT(ADDRESS(ROW()+(0), COLUMN()+(-2), 1))*INDIRECT(ADDRESS(ROW()+(0), COLUMN()+(-1), 1)), 2)</f>
        <v>325.240000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2484.810000</v>
      </c>
      <c r="H12" s="16">
        <f ca="1">ROUND(INDIRECT(ADDRESS(ROW()+(0), COLUMN()+(-2), 1))*INDIRECT(ADDRESS(ROW()+(0), COLUMN()+(-1), 1))/100, 2)</f>
        <v>49.700000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2534.510000</v>
      </c>
      <c r="H13" s="24">
        <f ca="1">ROUND(INDIRECT(ADDRESS(ROW()+(0), COLUMN()+(-2), 1))*INDIRECT(ADDRESS(ROW()+(0), COLUMN()+(-1), 1))/100, 2)</f>
        <v>76.040000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2610.550000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