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<sst xmlns="http://schemas.openxmlformats.org/spreadsheetml/2006/main" count="28" uniqueCount="28">
  <si>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</si>
  <si>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DQT010</t>
  </si>
  <si>
    <t xml:space="preserve">m²</t>
  </si>
  <si>
    <t xml:space="preserve">Demolición de estructura metálica ligera autoportante de techo inclinado.</t>
  </si>
  <si>
    <r>
      <rPr>
        <sz val="8.25"/>
        <color rgb="FF000000"/>
        <rFont val="Arial"/>
        <family val="2"/>
      </rPr>
      <t xml:space="preserve">Demolición de estructura metálica ligera autoportante de techo inclinado a tres aguas, con equipo de oxicorte, sin afectar a la estabilidad de los elementos constructivos sobre los que se apoya,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</si>
  <si>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</si>
  <si>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</si>
  <si>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</si>
  <si>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</si>
  <si>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</si>
  <si>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</si>
  <si>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</si>
  <si>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</si>
  <si>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</si>
  <si>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</si>
  <si>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equipo:</t>
  </si>
  <si>
    <t xml:space="preserve">Mano de obra</t>
  </si>
  <si>
    <t xml:space="preserve">mo019</t>
  </si>
  <si>
    <t xml:space="preserve">h</t>
  </si>
  <si>
    <t xml:space="preserve">Oficial soldador.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</si>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</sst>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42" customWidth="1"/>
    <col min="3" max="3" width="1.87" customWidth="1"/>
    <col min="4" max="4" width="7.14" customWidth="1"/>
    <col min="5" max="5" width="69.02" customWidth="1"/>
    <col min="6" max="6" width="13.09" customWidth="1"/>
    <col min="7" max="7" width="13.60" customWidth="1"/>
    <col min="8" max="8" width="11.2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0.224</v>
      </c>
      <c r="G10" s="14">
        <v>165.67</v>
      </c>
      <c r="H10" s="14">
        <f ca="1">ROUND(INDIRECT(ADDRESS(ROW()+(0), COLUMN()+(-2), 1))*INDIRECT(ADDRESS(ROW()+(0), COLUMN()+(-1), 1)), 2)</f>
        <v>37.11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37.11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0.242</v>
      </c>
      <c r="G13" s="13">
        <v>451</v>
      </c>
      <c r="H13" s="13">
        <f ca="1">ROUND(INDIRECT(ADDRESS(ROW()+(0), COLUMN()+(-2), 1))*INDIRECT(ADDRESS(ROW()+(0), COLUMN()+(-1), 1)), 2)</f>
        <v>109.14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1.21</v>
      </c>
      <c r="G14" s="14">
        <v>319.35</v>
      </c>
      <c r="H14" s="14">
        <f ca="1">ROUND(INDIRECT(ADDRESS(ROW()+(0), COLUMN()+(-2), 1))*INDIRECT(ADDRESS(ROW()+(0), COLUMN()+(-1), 1)), 2)</f>
        <v>386.41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495.55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532.66</v>
      </c>
      <c r="H17" s="14">
        <f ca="1">ROUND(INDIRECT(ADDRESS(ROW()+(0), COLUMN()+(-2), 1))*INDIRECT(ADDRESS(ROW()+(0), COLUMN()+(-1), 1))/100, 2)</f>
        <v>10.65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543.31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