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<sst xmlns="http://schemas.openxmlformats.org/spreadsheetml/2006/main" count="34" uniqueCount="34">
  <si>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</si>
  <si>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</si>
  <si>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</si>
  <si>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</si>
  <si>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colocado por hinca, </t>
    </r>
    <r>
      <rPr>
        <b/>
        <sz val="8.25"/>
        <color rgb="FF000000"/>
        <rFont val="Arial"/>
        <family val="2"/>
      </rPr>
      <t xml:space="preserve"> D=27,5 cm, Q=75 t</t>
    </r>
    <r>
      <rPr>
        <sz val="8.25"/>
        <color rgb="FF000000"/>
        <rFont val="Arial"/>
        <family val="2"/>
      </rPr>
      <t xml:space="preserve">, con azuche normal en punta.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</si>
  <si>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</si>
  <si>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</si>
  <si>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</si>
  <si>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</si>
  <si>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</si>
  <si>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</si>
  <si>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</si>
  <si>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mt07pph020b</t>
  </si>
  <si>
    <t xml:space="preserve">m</t>
  </si>
  <si>
    <t xml:space="preserve">Pilote prefabricado de hormigón armado, diámetro equivalente 27,5 cm, para una carga axil de 75 t, con azuche normal en punta.</t>
  </si>
  <si>
    <t xml:space="preserve">mt07pph030b</t>
  </si>
  <si>
    <t xml:space="preserve">Ud</t>
  </si>
  <si>
    <t xml:space="preserve">Junta para unión de pilotes prefabricados de hormigón armado, diámetro equivalente 27,5 cm.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</si>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</sst>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5.08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503.910000</v>
      </c>
      <c r="H10" s="11">
        <f ca="1">ROUND(INDIRECT(ADDRESS(ROW()+(0), COLUMN()+(-2), 1))*INDIRECT(ADDRESS(ROW()+(0), COLUMN()+(-1), 1)), 2)</f>
        <v>503.910000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117.640000</v>
      </c>
      <c r="H11" s="13">
        <f ca="1">ROUND(INDIRECT(ADDRESS(ROW()+(0), COLUMN()+(-2), 1))*INDIRECT(ADDRESS(ROW()+(0), COLUMN()+(-1), 1)), 2)</f>
        <v>117.640000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621.550000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0.048000</v>
      </c>
      <c r="G14" s="13">
        <v>1205.710000</v>
      </c>
      <c r="H14" s="13">
        <f ca="1">ROUND(INDIRECT(ADDRESS(ROW()+(0), COLUMN()+(-2), 1))*INDIRECT(ADDRESS(ROW()+(0), COLUMN()+(-1), 1)), 2)</f>
        <v>57.870000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57.870000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2">
        <v>0.216000</v>
      </c>
      <c r="G17" s="13">
        <v>131.250000</v>
      </c>
      <c r="H17" s="13">
        <f ca="1">ROUND(INDIRECT(ADDRESS(ROW()+(0), COLUMN()+(-2), 1))*INDIRECT(ADDRESS(ROW()+(0), COLUMN()+(-1), 1)), 2)</f>
        <v>28.350000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1))), 2)</f>
        <v>28.350000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2">
        <v>2.000000</v>
      </c>
      <c r="G20" s="13">
        <f ca="1">ROUND(SUM(INDIRECT(ADDRESS(ROW()+(-2), COLUMN()+(1), 1)),INDIRECT(ADDRESS(ROW()+(-5), COLUMN()+(1), 1)),INDIRECT(ADDRESS(ROW()+(-8), COLUMN()+(1), 1))), 2)</f>
        <v>707.770000</v>
      </c>
      <c r="H20" s="13">
        <f ca="1">ROUND(INDIRECT(ADDRESS(ROW()+(0), COLUMN()+(-2), 1))*INDIRECT(ADDRESS(ROW()+(0), COLUMN()+(-1), 1))/100, 2)</f>
        <v>14.160000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1)),INDIRECT(ADDRESS(ROW()+(-6), COLUMN()+(0), 1)),INDIRECT(ADDRESS(ROW()+(-9), COLUMN()+(0), 1))), 2)</f>
        <v>721.930000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