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<sst xmlns="http://schemas.openxmlformats.org/spreadsheetml/2006/main" count="37" uniqueCount="37">
  <si>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</si>
  <si>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0CB010</t>
  </si>
  <si>
    <t xml:space="preserve">Ud</t>
  </si>
  <si>
    <t xml:space="preserve">Protección de árbol.</t>
  </si>
  <si>
    <r>
      <rPr>
        <sz val="8.25"/>
        <color rgb="FF000000"/>
        <rFont val="Arial"/>
        <family val="2"/>
      </rPr>
      <t xml:space="preserve">Protección de árbol existente mediante vallas trasladables de 3,50x2,00 m, formadas por panel de malla soldada de 200x100 mm de paso de malla y postes verticales de 40 mm de diámetro, acabado galvanizado, colocados sobre bases prefabricadas de hormigón fijadas al pavimento con pletinas de 20x4 mm y tarugos de expansión de acero. Amortizables las vallas en 5 usos y las bases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</si>
  <si>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</si>
  <si>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</si>
  <si>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</si>
  <si>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</si>
  <si>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</si>
  <si>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</si>
  <si>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</si>
  <si>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mt50spv020</t>
  </si>
  <si>
    <t xml:space="preserve">Ud</t>
  </si>
  <si>
    <t xml:space="preserve">Valla trasladable de 3,50x2,00 m, formada por panel de malla 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</si>
  <si>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</si>
  <si>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</t>
  </si>
  <si>
    <t xml:space="preserve">Base prefabricada de hormigón, de 65x24x12 cm, con 8 orificios, reforzada con varillas de acero, para soporte de valla trasladable.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</si>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</sst>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558.46</v>
      </c>
      <c r="H10" s="12">
        <f ca="1">ROUND(INDIRECT(ADDRESS(ROW()+(0), COLUMN()+(-2), 1))*INDIRECT(ADDRESS(ROW()+(0), COLUMN()+(-1), 1)), 2)</f>
        <v>335.08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87.18</v>
      </c>
      <c r="H11" s="12">
        <f ca="1">ROUND(INDIRECT(ADDRESS(ROW()+(0), COLUMN()+(-2), 1))*INDIRECT(ADDRESS(ROW()+(0), COLUMN()+(-1), 1)), 2)</f>
        <v>52.31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19.97</v>
      </c>
      <c r="H12" s="12">
        <f ca="1">ROUND(INDIRECT(ADDRESS(ROW()+(0), COLUMN()+(-2), 1))*INDIRECT(ADDRESS(ROW()+(0), COLUMN()+(-1), 1)), 2)</f>
        <v>14.38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1.44</v>
      </c>
      <c r="G13" s="14">
        <v>17.98</v>
      </c>
      <c r="H13" s="14">
        <f ca="1">ROUND(INDIRECT(ADDRESS(ROW()+(0), COLUMN()+(-2), 1))*INDIRECT(ADDRESS(ROW()+(0), COLUMN()+(-1), 1)), 2)</f>
        <v>25.89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427.66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0.119</v>
      </c>
      <c r="G16" s="12">
        <v>11912.7</v>
      </c>
      <c r="H16" s="12">
        <f ca="1">ROUND(INDIRECT(ADDRESS(ROW()+(0), COLUMN()+(-2), 1))*INDIRECT(ADDRESS(ROW()+(0), COLUMN()+(-1), 1)), 2)</f>
        <v>1417.61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0.237</v>
      </c>
      <c r="G17" s="14">
        <v>8579.62</v>
      </c>
      <c r="H17" s="14">
        <f ca="1">ROUND(INDIRECT(ADDRESS(ROW()+(0), COLUMN()+(-2), 1))*INDIRECT(ADDRESS(ROW()+(0), COLUMN()+(-1), 1)), 2)</f>
        <v>2033.37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3450.98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3878.64</v>
      </c>
      <c r="H20" s="14">
        <f ca="1">ROUND(INDIRECT(ADDRESS(ROW()+(0), COLUMN()+(-2), 1))*INDIRECT(ADDRESS(ROW()+(0), COLUMN()+(-1), 1))/100, 2)</f>
        <v>77.57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3956.21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